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0"/>
  </bookViews>
  <sheets>
    <sheet name="Results" sheetId="1" r:id="rId1"/>
    <sheet name="Splits" sheetId="2" r:id="rId2"/>
  </sheets>
  <definedNames/>
  <calcPr fullCalcOnLoad="1"/>
</workbook>
</file>

<file path=xl/sharedStrings.xml><?xml version="1.0" encoding="utf-8"?>
<sst xmlns="http://schemas.openxmlformats.org/spreadsheetml/2006/main" count="198" uniqueCount="79">
  <si>
    <t>Vallentuna-Össeby OK</t>
  </si>
  <si>
    <t>Sundbybergs IK</t>
  </si>
  <si>
    <t>Club</t>
  </si>
  <si>
    <t>Ballerup OK</t>
  </si>
  <si>
    <t>Pan-Kristianstad</t>
  </si>
  <si>
    <t>OK Orinto</t>
  </si>
  <si>
    <t>Skåneslättens OL</t>
  </si>
  <si>
    <t>Kalmar OK</t>
  </si>
  <si>
    <t>OK Älgen</t>
  </si>
  <si>
    <t>Hestra IF</t>
  </si>
  <si>
    <t>Svendborg OK</t>
  </si>
  <si>
    <t>Fredensborg OK</t>
  </si>
  <si>
    <t>Åmåls OK</t>
  </si>
  <si>
    <t>Stigmännen/Karlshamn</t>
  </si>
  <si>
    <t>Markbygdens OK</t>
  </si>
  <si>
    <t>Växjö OK</t>
  </si>
  <si>
    <t>Täby OK</t>
  </si>
  <si>
    <t>Argentina</t>
  </si>
  <si>
    <t>Skogsluffarnas OK</t>
  </si>
  <si>
    <t>Snättringe SK</t>
  </si>
  <si>
    <t>Kristinehamns OK</t>
  </si>
  <si>
    <t>Solna OK</t>
  </si>
  <si>
    <t>IL Tyrving</t>
  </si>
  <si>
    <t>Rimbo OK</t>
  </si>
  <si>
    <t>Mullsjö SOK</t>
  </si>
  <si>
    <t>Älvdalens IF_OK</t>
  </si>
  <si>
    <t>No.</t>
  </si>
  <si>
    <t>SI-Card</t>
  </si>
  <si>
    <t>Time</t>
  </si>
  <si>
    <t>Disq.</t>
  </si>
  <si>
    <t>F</t>
  </si>
  <si>
    <t>W.Larsson Bo</t>
  </si>
  <si>
    <t>Aroneng Stefan</t>
  </si>
  <si>
    <t>Lönneberg Linda</t>
  </si>
  <si>
    <t>Garcia Gerardo</t>
  </si>
  <si>
    <t>Lilja Mats</t>
  </si>
  <si>
    <t>Andersson Jan-Olov</t>
  </si>
  <si>
    <t>Westerlund Per</t>
  </si>
  <si>
    <t>Hansson Göran</t>
  </si>
  <si>
    <t>Petersen Lars-Hanghöj</t>
  </si>
  <si>
    <t>Gunnarsson Conny</t>
  </si>
  <si>
    <t>Konst Frode</t>
  </si>
  <si>
    <t>Johansson Robert</t>
  </si>
  <si>
    <t>Åhlander Lars</t>
  </si>
  <si>
    <t>Prang Max</t>
  </si>
  <si>
    <t>Sandqvist Mathias</t>
  </si>
  <si>
    <t>Källvik Per</t>
  </si>
  <si>
    <t xml:space="preserve"> </t>
  </si>
  <si>
    <t>Andersson Göran</t>
  </si>
  <si>
    <t>Carlsson Rune</t>
  </si>
  <si>
    <t>Axelsson Sivert</t>
  </si>
  <si>
    <t>Davidsson Bo</t>
  </si>
  <si>
    <t>Wikingsson Inga-Lill</t>
  </si>
  <si>
    <t>Engelby Ulla</t>
  </si>
  <si>
    <t>Bengtsson Peo</t>
  </si>
  <si>
    <t>Leandersson Lena</t>
  </si>
  <si>
    <t>Andersson Carl-Henry</t>
  </si>
  <si>
    <t>Tenland Eric</t>
  </si>
  <si>
    <t>Nemeth Kati</t>
  </si>
  <si>
    <t>Salomonsson Bengt</t>
  </si>
  <si>
    <t>Rådeström Rune</t>
  </si>
  <si>
    <t>Johansson Birgitta</t>
  </si>
  <si>
    <t>Johansson Runo</t>
  </si>
  <si>
    <t>Wennberg Anna-Stina</t>
  </si>
  <si>
    <t>Johansson Anders</t>
  </si>
  <si>
    <t>Voudinmäki Toivo</t>
  </si>
  <si>
    <t>Voudinmäki Kaarina</t>
  </si>
  <si>
    <t>Andersson Rolf</t>
  </si>
  <si>
    <t>Andersson Håkan</t>
  </si>
  <si>
    <t>Thomsen Knud-Erik</t>
  </si>
  <si>
    <t>Salomonsson Ingrid</t>
  </si>
  <si>
    <t>Name</t>
  </si>
  <si>
    <t>WWOP-2017 - Splits</t>
  </si>
  <si>
    <t>WWOP-2017 - Results</t>
  </si>
  <si>
    <t>Short - 2,8 km; 20 m; 12 CP</t>
  </si>
  <si>
    <t>Long - 5,1 km; 30 m; 20 CP</t>
  </si>
  <si>
    <t>Dif.</t>
  </si>
  <si>
    <t>27.10.2017 - Lakšárska Nová Ves, Slovakia</t>
  </si>
  <si>
    <t>Organized by KOBRA Bratislava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</si>
</sst>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:ss"/>
  </numFmts>
  <fonts count="46">
    <font>
      <sz val="8"/>
      <color rgb="FF6D6D6D"/>
      <name val="Tahoma"/>
      <family val="0"/>
    </font>
    <font>
      <sz val="8"/>
      <color indexed="23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Tahoma"/>
      <family val="2"/>
    </font>
    <font>
      <b/>
      <sz val="18"/>
      <color indexed="23"/>
      <name val="Tahoma"/>
      <family val="2"/>
    </font>
    <font>
      <b/>
      <sz val="10"/>
      <color indexed="23"/>
      <name val="Tahoma"/>
      <family val="2"/>
    </font>
    <font>
      <b/>
      <sz val="12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D6D6D"/>
      <name val="Tahoma"/>
      <family val="2"/>
    </font>
    <font>
      <b/>
      <sz val="18"/>
      <color rgb="FF6D6D6D"/>
      <name val="Tahoma"/>
      <family val="2"/>
    </font>
    <font>
      <b/>
      <sz val="10"/>
      <color rgb="FF6D6D6D"/>
      <name val="Tahoma"/>
      <family val="2"/>
    </font>
    <font>
      <b/>
      <sz val="12"/>
      <color rgb="FF6D6D6D"/>
      <name val="Tahoma"/>
      <family val="2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5" applyNumberFormat="0" applyAlignment="0" applyProtection="0"/>
    <xf numFmtId="0" fontId="35" fillId="32" borderId="1" applyNumberFormat="0" applyAlignment="0" applyProtection="0"/>
    <xf numFmtId="0" fontId="36" fillId="0" borderId="6" applyNumberFormat="0" applyFill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0" fontId="38" fillId="28" borderId="8" applyNumberFormat="0" applyAlignment="0" applyProtection="0"/>
    <xf numFmtId="0" fontId="0" fillId="2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21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2" fillId="35" borderId="10" xfId="0" applyFont="1" applyFill="1" applyBorder="1" applyAlignment="1" applyProtection="1">
      <alignment horizontal="left" vertical="top" wrapText="1"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2" borderId="10" xfId="0" applyNumberFormat="1" applyFont="1" applyFill="1" applyBorder="1" applyAlignment="1" applyProtection="1">
      <alignment horizontal="right" vertical="top" wrapText="1"/>
      <protection/>
    </xf>
    <xf numFmtId="21" fontId="3" fillId="2" borderId="10" xfId="0" applyNumberFormat="1" applyFont="1" applyFill="1" applyBorder="1" applyAlignment="1" applyProtection="1">
      <alignment horizontal="right" vertical="top" wrapText="1"/>
      <protection/>
    </xf>
    <xf numFmtId="0" fontId="2" fillId="35" borderId="10" xfId="0" applyFont="1" applyFill="1" applyBorder="1" applyAlignment="1" applyProtection="1">
      <alignment horizontal="right" vertical="top" wrapText="1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5" borderId="11" xfId="0" applyFont="1" applyFill="1" applyBorder="1" applyAlignment="1" applyProtection="1">
      <alignment horizontal="left" vertical="top" wrapText="1"/>
      <protection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3" fillId="2" borderId="12" xfId="0" applyNumberFormat="1" applyFont="1" applyFill="1" applyBorder="1" applyAlignment="1" applyProtection="1">
      <alignment horizontal="right" vertical="top" wrapText="1"/>
      <protection/>
    </xf>
    <xf numFmtId="0" fontId="3" fillId="2" borderId="12" xfId="0" applyFont="1" applyFill="1" applyBorder="1" applyAlignment="1" applyProtection="1">
      <alignment horizontal="left" vertical="top" wrapText="1"/>
      <protection/>
    </xf>
    <xf numFmtId="0" fontId="3" fillId="2" borderId="11" xfId="0" applyNumberFormat="1" applyFont="1" applyFill="1" applyBorder="1" applyAlignment="1" applyProtection="1">
      <alignment horizontal="right" vertical="top" wrapText="1"/>
      <protection/>
    </xf>
    <xf numFmtId="0" fontId="3" fillId="2" borderId="11" xfId="0" applyFont="1" applyFill="1" applyBorder="1" applyAlignment="1" applyProtection="1">
      <alignment horizontal="left" vertical="top" wrapText="1"/>
      <protection/>
    </xf>
    <xf numFmtId="0" fontId="3" fillId="2" borderId="11" xfId="0" applyFont="1" applyFill="1" applyBorder="1" applyAlignment="1" applyProtection="1">
      <alignment horizontal="center" vertical="top" wrapText="1"/>
      <protection/>
    </xf>
    <xf numFmtId="0" fontId="3" fillId="2" borderId="12" xfId="0" applyFont="1" applyFill="1" applyBorder="1" applyAlignment="1" applyProtection="1">
      <alignment horizontal="center" vertical="top" wrapText="1"/>
      <protection/>
    </xf>
    <xf numFmtId="0" fontId="2" fillId="35" borderId="11" xfId="0" applyFont="1" applyFill="1" applyBorder="1" applyAlignment="1" applyProtection="1">
      <alignment horizontal="center" vertical="top" wrapText="1"/>
      <protection/>
    </xf>
    <xf numFmtId="45" fontId="3" fillId="2" borderId="11" xfId="0" applyNumberFormat="1" applyFont="1" applyFill="1" applyBorder="1" applyAlignment="1" applyProtection="1">
      <alignment horizontal="right" vertical="top" wrapText="1"/>
      <protection/>
    </xf>
    <xf numFmtId="45" fontId="3" fillId="2" borderId="12" xfId="0" applyNumberFormat="1" applyFont="1" applyFill="1" applyBorder="1" applyAlignment="1" applyProtection="1">
      <alignment horizontal="right" vertical="top" wrapText="1"/>
      <protection/>
    </xf>
    <xf numFmtId="45" fontId="3" fillId="2" borderId="0" xfId="0" applyNumberFormat="1" applyFont="1" applyFill="1" applyBorder="1" applyAlignment="1" applyProtection="1">
      <alignment horizontal="left" vertical="top" wrapText="1"/>
      <protection/>
    </xf>
    <xf numFmtId="21" fontId="3" fillId="2" borderId="11" xfId="0" applyNumberFormat="1" applyFont="1" applyFill="1" applyBorder="1" applyAlignment="1" applyProtection="1">
      <alignment horizontal="right" vertical="top" wrapText="1"/>
      <protection/>
    </xf>
    <xf numFmtId="21" fontId="3" fillId="2" borderId="12" xfId="0" applyNumberFormat="1" applyFont="1" applyFill="1" applyBorder="1" applyAlignment="1" applyProtection="1">
      <alignment horizontal="right" vertical="top" wrapText="1"/>
      <protection/>
    </xf>
    <xf numFmtId="0" fontId="42" fillId="2" borderId="0" xfId="0" applyNumberFormat="1" applyFont="1" applyFill="1" applyBorder="1" applyAlignment="1" applyProtection="1">
      <alignment horizontal="left" vertical="top" wrapText="1"/>
      <protection/>
    </xf>
    <xf numFmtId="0" fontId="43" fillId="2" borderId="0" xfId="0" applyNumberFormat="1" applyFont="1" applyFill="1" applyBorder="1" applyAlignment="1" applyProtection="1">
      <alignment horizontal="center" vertical="top" wrapText="1"/>
      <protection/>
    </xf>
    <xf numFmtId="45" fontId="3" fillId="2" borderId="10" xfId="0" applyNumberFormat="1" applyFont="1" applyFill="1" applyBorder="1" applyAlignment="1" applyProtection="1">
      <alignment horizontal="right" vertical="top" wrapText="1"/>
      <protection/>
    </xf>
    <xf numFmtId="0" fontId="42" fillId="2" borderId="13" xfId="0" applyNumberFormat="1" applyFont="1" applyFill="1" applyBorder="1" applyAlignment="1" applyProtection="1">
      <alignment horizontal="center" vertical="top" wrapText="1"/>
      <protection/>
    </xf>
    <xf numFmtId="0" fontId="42" fillId="2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15" xfId="0" applyNumberFormat="1" applyFont="1" applyFill="1" applyBorder="1" applyAlignment="1" applyProtection="1">
      <alignment horizontal="center" vertical="top" wrapText="1"/>
      <protection/>
    </xf>
    <xf numFmtId="0" fontId="44" fillId="2" borderId="0" xfId="0" applyNumberFormat="1" applyFont="1" applyFill="1" applyBorder="1" applyAlignment="1" applyProtection="1">
      <alignment horizontal="center" vertical="top" wrapText="1"/>
      <protection/>
    </xf>
    <xf numFmtId="0" fontId="45" fillId="2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zoomScalePageLayoutView="0" workbookViewId="0" topLeftCell="A1">
      <selection activeCell="I3" sqref="I3"/>
    </sheetView>
  </sheetViews>
  <sheetFormatPr defaultColWidth="14.16015625" defaultRowHeight="10.5"/>
  <cols>
    <col min="1" max="1" width="5" style="0" customWidth="1"/>
    <col min="2" max="2" width="19.83203125" style="0" customWidth="1"/>
    <col min="3" max="3" width="30" style="0" customWidth="1"/>
    <col min="4" max="4" width="14.16015625" style="3" customWidth="1"/>
    <col min="5" max="6" width="7.83203125" style="0" customWidth="1"/>
  </cols>
  <sheetData>
    <row r="1" spans="1:6" ht="24" customHeight="1">
      <c r="A1" s="31" t="s">
        <v>73</v>
      </c>
      <c r="B1" s="31"/>
      <c r="C1" s="31"/>
      <c r="D1" s="31"/>
      <c r="E1" s="31"/>
      <c r="F1" s="31"/>
    </row>
    <row r="2" spans="1:6" ht="18" customHeight="1">
      <c r="A2" s="37" t="s">
        <v>77</v>
      </c>
      <c r="B2" s="37"/>
      <c r="C2" s="37"/>
      <c r="D2" s="37"/>
      <c r="E2" s="37"/>
      <c r="F2" s="37"/>
    </row>
    <row r="3" spans="1:6" ht="16.5" customHeight="1">
      <c r="A3" s="36" t="s">
        <v>78</v>
      </c>
      <c r="B3" s="36"/>
      <c r="C3" s="36"/>
      <c r="D3" s="36"/>
      <c r="E3" s="36"/>
      <c r="F3" s="36"/>
    </row>
    <row r="4" ht="22.5" customHeight="1"/>
    <row r="5" spans="1:6" ht="24" customHeight="1">
      <c r="A5" s="33" t="s">
        <v>75</v>
      </c>
      <c r="B5" s="34"/>
      <c r="C5" s="34"/>
      <c r="D5" s="34"/>
      <c r="E5" s="34"/>
      <c r="F5" s="35"/>
    </row>
    <row r="6" spans="1:6" ht="12.75" customHeight="1">
      <c r="A6" s="5" t="s">
        <v>26</v>
      </c>
      <c r="B6" s="6" t="s">
        <v>71</v>
      </c>
      <c r="C6" s="6" t="s">
        <v>2</v>
      </c>
      <c r="D6" s="7" t="s">
        <v>27</v>
      </c>
      <c r="E6" s="12" t="s">
        <v>28</v>
      </c>
      <c r="F6" s="12" t="s">
        <v>76</v>
      </c>
    </row>
    <row r="7" spans="1:6" ht="12.75" customHeight="1">
      <c r="A7" s="10">
        <v>1</v>
      </c>
      <c r="B7" s="8" t="s">
        <v>45</v>
      </c>
      <c r="C7" s="8" t="s">
        <v>0</v>
      </c>
      <c r="D7" s="9">
        <v>9005270</v>
      </c>
      <c r="E7" s="32">
        <v>0.019004629629629566</v>
      </c>
      <c r="F7" s="32"/>
    </row>
    <row r="8" spans="1:6" ht="12.75" customHeight="1">
      <c r="A8" s="10">
        <v>2</v>
      </c>
      <c r="B8" s="8" t="s">
        <v>42</v>
      </c>
      <c r="C8" s="8" t="s">
        <v>16</v>
      </c>
      <c r="D8" s="9">
        <v>791302</v>
      </c>
      <c r="E8" s="32">
        <v>0.02018518518518514</v>
      </c>
      <c r="F8" s="32">
        <f>E8-$E$7</f>
        <v>0.0011805555555555736</v>
      </c>
    </row>
    <row r="9" spans="1:6" ht="12.75" customHeight="1">
      <c r="A9" s="10">
        <v>3</v>
      </c>
      <c r="B9" s="8" t="s">
        <v>34</v>
      </c>
      <c r="C9" s="8" t="s">
        <v>17</v>
      </c>
      <c r="D9" s="9">
        <v>44952</v>
      </c>
      <c r="E9" s="32">
        <v>0.020821759259259276</v>
      </c>
      <c r="F9" s="32">
        <f aca="true" t="shared" si="0" ref="F9:F21">E9-$E$7</f>
        <v>0.0018171296296297101</v>
      </c>
    </row>
    <row r="10" spans="1:6" ht="12.75" customHeight="1">
      <c r="A10" s="10">
        <v>4</v>
      </c>
      <c r="B10" s="8" t="s">
        <v>35</v>
      </c>
      <c r="C10" s="8" t="s">
        <v>8</v>
      </c>
      <c r="D10" s="9">
        <v>230571</v>
      </c>
      <c r="E10" s="32">
        <v>0.021701388888888895</v>
      </c>
      <c r="F10" s="32">
        <f t="shared" si="0"/>
        <v>0.0026967592592593292</v>
      </c>
    </row>
    <row r="11" spans="1:6" ht="12.75" customHeight="1">
      <c r="A11" s="10">
        <v>5</v>
      </c>
      <c r="B11" s="8" t="s">
        <v>32</v>
      </c>
      <c r="C11" s="8" t="s">
        <v>9</v>
      </c>
      <c r="D11" s="9">
        <v>29960</v>
      </c>
      <c r="E11" s="32">
        <v>0.021909722222222205</v>
      </c>
      <c r="F11" s="32">
        <f t="shared" si="0"/>
        <v>0.0029050925925926396</v>
      </c>
    </row>
    <row r="12" spans="1:6" ht="12.75" customHeight="1">
      <c r="A12" s="10">
        <v>6</v>
      </c>
      <c r="B12" s="8" t="s">
        <v>46</v>
      </c>
      <c r="C12" s="8" t="s">
        <v>12</v>
      </c>
      <c r="D12" s="9">
        <v>9650831</v>
      </c>
      <c r="E12" s="32">
        <v>0.023067129629629646</v>
      </c>
      <c r="F12" s="32">
        <f t="shared" si="0"/>
        <v>0.00406250000000008</v>
      </c>
    </row>
    <row r="13" spans="1:6" ht="12.75" customHeight="1">
      <c r="A13" s="10">
        <v>7</v>
      </c>
      <c r="B13" s="8" t="s">
        <v>39</v>
      </c>
      <c r="C13" s="8" t="s">
        <v>3</v>
      </c>
      <c r="D13" s="9">
        <v>550529</v>
      </c>
      <c r="E13" s="32">
        <v>0.023379629629629584</v>
      </c>
      <c r="F13" s="32">
        <f t="shared" si="0"/>
        <v>0.004375000000000018</v>
      </c>
    </row>
    <row r="14" spans="1:6" ht="12.75" customHeight="1">
      <c r="A14" s="10">
        <v>8</v>
      </c>
      <c r="B14" s="8" t="s">
        <v>36</v>
      </c>
      <c r="C14" s="8" t="s">
        <v>8</v>
      </c>
      <c r="D14" s="9">
        <v>400311</v>
      </c>
      <c r="E14" s="32">
        <v>0.024525462962962985</v>
      </c>
      <c r="F14" s="32">
        <f t="shared" si="0"/>
        <v>0.005520833333333419</v>
      </c>
    </row>
    <row r="15" spans="1:6" ht="12.75" customHeight="1">
      <c r="A15" s="10">
        <v>9</v>
      </c>
      <c r="B15" s="8" t="s">
        <v>41</v>
      </c>
      <c r="C15" s="8" t="s">
        <v>22</v>
      </c>
      <c r="D15" s="9">
        <v>710413</v>
      </c>
      <c r="E15" s="32">
        <v>0.025428240740740737</v>
      </c>
      <c r="F15" s="32">
        <f t="shared" si="0"/>
        <v>0.0064236111111111716</v>
      </c>
    </row>
    <row r="16" spans="1:6" ht="12.75" customHeight="1">
      <c r="A16" s="10">
        <v>10</v>
      </c>
      <c r="B16" s="8" t="s">
        <v>40</v>
      </c>
      <c r="C16" s="8" t="s">
        <v>8</v>
      </c>
      <c r="D16" s="9">
        <v>641224</v>
      </c>
      <c r="E16" s="32">
        <v>0.025706018518518503</v>
      </c>
      <c r="F16" s="32">
        <f t="shared" si="0"/>
        <v>0.006701388888888937</v>
      </c>
    </row>
    <row r="17" spans="1:6" ht="12.75" customHeight="1">
      <c r="A17" s="10">
        <v>11</v>
      </c>
      <c r="B17" s="8" t="s">
        <v>44</v>
      </c>
      <c r="C17" s="8" t="s">
        <v>11</v>
      </c>
      <c r="D17" s="9">
        <v>8635877</v>
      </c>
      <c r="E17" s="32">
        <v>0.027407407407407436</v>
      </c>
      <c r="F17" s="32">
        <f t="shared" si="0"/>
        <v>0.00840277777777787</v>
      </c>
    </row>
    <row r="18" spans="1:6" ht="12.75" customHeight="1">
      <c r="A18" s="10">
        <v>12</v>
      </c>
      <c r="B18" s="8" t="s">
        <v>37</v>
      </c>
      <c r="C18" s="8" t="s">
        <v>18</v>
      </c>
      <c r="D18" s="9">
        <v>417397</v>
      </c>
      <c r="E18" s="32">
        <v>0.028101851851851878</v>
      </c>
      <c r="F18" s="32">
        <f t="shared" si="0"/>
        <v>0.009097222222222312</v>
      </c>
    </row>
    <row r="19" spans="1:6" ht="12.75" customHeight="1">
      <c r="A19" s="10">
        <v>13</v>
      </c>
      <c r="B19" s="8" t="s">
        <v>38</v>
      </c>
      <c r="C19" s="8" t="s">
        <v>16</v>
      </c>
      <c r="D19" s="9">
        <v>504250</v>
      </c>
      <c r="E19" s="32">
        <v>0.02960648148148154</v>
      </c>
      <c r="F19" s="32">
        <f t="shared" si="0"/>
        <v>0.010601851851851973</v>
      </c>
    </row>
    <row r="20" spans="1:6" ht="12.75" customHeight="1">
      <c r="A20" s="10">
        <v>14</v>
      </c>
      <c r="B20" s="8" t="s">
        <v>33</v>
      </c>
      <c r="C20" s="8" t="s">
        <v>16</v>
      </c>
      <c r="D20" s="9">
        <v>30052</v>
      </c>
      <c r="E20" s="32">
        <v>0.029629629629629672</v>
      </c>
      <c r="F20" s="32">
        <f t="shared" si="0"/>
        <v>0.010625000000000107</v>
      </c>
    </row>
    <row r="21" spans="1:6" ht="12.75" customHeight="1">
      <c r="A21" s="10">
        <v>15</v>
      </c>
      <c r="B21" s="8" t="s">
        <v>31</v>
      </c>
      <c r="C21" s="8" t="s">
        <v>15</v>
      </c>
      <c r="D21" s="9">
        <v>22064</v>
      </c>
      <c r="E21" s="32">
        <v>0.032187499999999925</v>
      </c>
      <c r="F21" s="32">
        <f t="shared" si="0"/>
        <v>0.013182870370370359</v>
      </c>
    </row>
    <row r="22" spans="1:6" ht="12.75" customHeight="1">
      <c r="A22" s="10"/>
      <c r="B22" s="8" t="s">
        <v>43</v>
      </c>
      <c r="C22" s="8" t="s">
        <v>19</v>
      </c>
      <c r="D22" s="9">
        <v>2107396</v>
      </c>
      <c r="E22" s="11" t="s">
        <v>29</v>
      </c>
      <c r="F22" s="11" t="s">
        <v>29</v>
      </c>
    </row>
    <row r="23" spans="2:5" ht="12.75" customHeight="1">
      <c r="B23" t="s">
        <v>47</v>
      </c>
      <c r="D23"/>
      <c r="E23" s="2"/>
    </row>
    <row r="24" spans="4:5" ht="12.75" customHeight="1">
      <c r="D24"/>
      <c r="E24" s="2"/>
    </row>
    <row r="25" spans="1:6" ht="21" customHeight="1">
      <c r="A25" s="33" t="s">
        <v>74</v>
      </c>
      <c r="B25" s="34"/>
      <c r="C25" s="34"/>
      <c r="D25" s="34"/>
      <c r="E25" s="34"/>
      <c r="F25" s="35"/>
    </row>
    <row r="26" spans="1:6" ht="12.75" customHeight="1">
      <c r="A26" s="5" t="s">
        <v>26</v>
      </c>
      <c r="B26" s="6" t="s">
        <v>71</v>
      </c>
      <c r="C26" s="6" t="s">
        <v>2</v>
      </c>
      <c r="D26" s="7" t="s">
        <v>27</v>
      </c>
      <c r="E26" s="12" t="s">
        <v>28</v>
      </c>
      <c r="F26" s="12" t="s">
        <v>76</v>
      </c>
    </row>
    <row r="27" spans="1:6" ht="12.75" customHeight="1">
      <c r="A27" s="10">
        <v>1</v>
      </c>
      <c r="B27" s="8" t="s">
        <v>56</v>
      </c>
      <c r="C27" s="8" t="s">
        <v>5</v>
      </c>
      <c r="D27" s="9">
        <v>840301</v>
      </c>
      <c r="E27" s="32">
        <v>0.012731481481481455</v>
      </c>
      <c r="F27" s="11"/>
    </row>
    <row r="28" spans="1:6" ht="12.75" customHeight="1">
      <c r="A28" s="10">
        <v>2</v>
      </c>
      <c r="B28" s="8" t="s">
        <v>48</v>
      </c>
      <c r="C28" s="8" t="s">
        <v>13</v>
      </c>
      <c r="D28" s="9">
        <v>11800</v>
      </c>
      <c r="E28" s="32">
        <v>0.014016203703703711</v>
      </c>
      <c r="F28" s="32">
        <f>E28-$E$27</f>
        <v>0.0012847222222222565</v>
      </c>
    </row>
    <row r="29" spans="1:6" ht="12.75" customHeight="1">
      <c r="A29" s="10">
        <v>3</v>
      </c>
      <c r="B29" s="8" t="s">
        <v>60</v>
      </c>
      <c r="C29" s="8" t="s">
        <v>19</v>
      </c>
      <c r="D29" s="9">
        <v>1430205</v>
      </c>
      <c r="E29" s="32">
        <v>0.014375000000000027</v>
      </c>
      <c r="F29" s="32">
        <f aca="true" t="shared" si="1" ref="F29:F48">E29-$E$27</f>
        <v>0.0016435185185185719</v>
      </c>
    </row>
    <row r="30" spans="1:6" ht="12.75" customHeight="1">
      <c r="A30" s="10">
        <v>4</v>
      </c>
      <c r="B30" s="8" t="s">
        <v>49</v>
      </c>
      <c r="C30" s="8" t="s">
        <v>1</v>
      </c>
      <c r="D30" s="9">
        <v>19416</v>
      </c>
      <c r="E30" s="32">
        <v>0.01460648148148147</v>
      </c>
      <c r="F30" s="32">
        <f t="shared" si="1"/>
        <v>0.0018750000000000155</v>
      </c>
    </row>
    <row r="31" spans="1:6" ht="12.75" customHeight="1">
      <c r="A31" s="10">
        <v>5</v>
      </c>
      <c r="B31" s="8" t="s">
        <v>68</v>
      </c>
      <c r="C31" s="8" t="s">
        <v>14</v>
      </c>
      <c r="D31" s="9">
        <v>7521201</v>
      </c>
      <c r="E31" s="32">
        <v>0.01497685185185188</v>
      </c>
      <c r="F31" s="32">
        <f t="shared" si="1"/>
        <v>0.0022453703703704253</v>
      </c>
    </row>
    <row r="32" spans="1:6" ht="12.75" customHeight="1">
      <c r="A32" s="10">
        <v>6</v>
      </c>
      <c r="B32" s="8" t="s">
        <v>51</v>
      </c>
      <c r="C32" s="8" t="s">
        <v>21</v>
      </c>
      <c r="D32" s="9">
        <v>216534</v>
      </c>
      <c r="E32" s="32">
        <v>0.01561342592592585</v>
      </c>
      <c r="F32" s="32">
        <f t="shared" si="1"/>
        <v>0.0028819444444443953</v>
      </c>
    </row>
    <row r="33" spans="1:6" ht="12.75" customHeight="1">
      <c r="A33" s="10">
        <v>7</v>
      </c>
      <c r="B33" s="8" t="s">
        <v>62</v>
      </c>
      <c r="C33" s="8" t="s">
        <v>20</v>
      </c>
      <c r="D33" s="9">
        <v>1430827</v>
      </c>
      <c r="E33" s="32">
        <v>0.015625</v>
      </c>
      <c r="F33" s="32">
        <f t="shared" si="1"/>
        <v>0.0028935185185185452</v>
      </c>
    </row>
    <row r="34" spans="1:6" ht="12.75" customHeight="1">
      <c r="A34" s="10">
        <v>8</v>
      </c>
      <c r="B34" s="8" t="s">
        <v>50</v>
      </c>
      <c r="C34" s="8" t="s">
        <v>7</v>
      </c>
      <c r="D34" s="9">
        <v>36419</v>
      </c>
      <c r="E34" s="32">
        <v>0.016562499999999925</v>
      </c>
      <c r="F34" s="32">
        <f t="shared" si="1"/>
        <v>0.0038310185185184698</v>
      </c>
    </row>
    <row r="35" spans="1:6" ht="12.75" customHeight="1">
      <c r="A35" s="10">
        <v>9</v>
      </c>
      <c r="B35" s="8" t="s">
        <v>61</v>
      </c>
      <c r="C35" s="8" t="s">
        <v>20</v>
      </c>
      <c r="D35" s="9">
        <v>1430704</v>
      </c>
      <c r="E35" s="32">
        <v>0.016770833333333346</v>
      </c>
      <c r="F35" s="32">
        <f t="shared" si="1"/>
        <v>0.004039351851851891</v>
      </c>
    </row>
    <row r="36" spans="1:6" ht="12.75" customHeight="1">
      <c r="A36" s="10">
        <v>10</v>
      </c>
      <c r="B36" s="8" t="s">
        <v>58</v>
      </c>
      <c r="C36" s="8" t="s">
        <v>13</v>
      </c>
      <c r="D36" s="9">
        <v>1396116</v>
      </c>
      <c r="E36" s="32">
        <v>0.016886574074074068</v>
      </c>
      <c r="F36" s="32">
        <f t="shared" si="1"/>
        <v>0.004155092592592613</v>
      </c>
    </row>
    <row r="37" spans="1:6" ht="12.75" customHeight="1">
      <c r="A37" s="10">
        <v>11</v>
      </c>
      <c r="B37" s="8" t="s">
        <v>53</v>
      </c>
      <c r="C37" s="8" t="s">
        <v>4</v>
      </c>
      <c r="D37" s="9">
        <v>540609</v>
      </c>
      <c r="E37" s="32">
        <v>0.01784722222222218</v>
      </c>
      <c r="F37" s="32">
        <f t="shared" si="1"/>
        <v>0.005115740740740726</v>
      </c>
    </row>
    <row r="38" spans="1:6" ht="12.75" customHeight="1">
      <c r="A38" s="10">
        <v>12</v>
      </c>
      <c r="B38" s="8" t="s">
        <v>65</v>
      </c>
      <c r="C38" s="8" t="s">
        <v>24</v>
      </c>
      <c r="D38" s="9">
        <v>7206820</v>
      </c>
      <c r="E38" s="32">
        <v>0.01785879629629622</v>
      </c>
      <c r="F38" s="32">
        <f t="shared" si="1"/>
        <v>0.005127314814814765</v>
      </c>
    </row>
    <row r="39" spans="1:6" ht="12.75" customHeight="1">
      <c r="A39" s="10">
        <v>13</v>
      </c>
      <c r="B39" s="8" t="s">
        <v>69</v>
      </c>
      <c r="C39" s="8" t="s">
        <v>10</v>
      </c>
      <c r="D39" s="9">
        <v>8629830</v>
      </c>
      <c r="E39" s="32">
        <v>0.01796296296296296</v>
      </c>
      <c r="F39" s="32">
        <f t="shared" si="1"/>
        <v>0.005231481481481504</v>
      </c>
    </row>
    <row r="40" spans="1:6" ht="12.75" customHeight="1">
      <c r="A40" s="10">
        <v>14</v>
      </c>
      <c r="B40" s="8" t="s">
        <v>52</v>
      </c>
      <c r="C40" s="8" t="s">
        <v>13</v>
      </c>
      <c r="D40" s="9">
        <v>344432</v>
      </c>
      <c r="E40" s="32">
        <v>0.019502314814814792</v>
      </c>
      <c r="F40" s="32">
        <f t="shared" si="1"/>
        <v>0.006770833333333337</v>
      </c>
    </row>
    <row r="41" spans="1:6" ht="12.75" customHeight="1">
      <c r="A41" s="10">
        <v>15</v>
      </c>
      <c r="B41" s="8" t="s">
        <v>59</v>
      </c>
      <c r="C41" s="8" t="s">
        <v>6</v>
      </c>
      <c r="D41" s="9">
        <v>1396148</v>
      </c>
      <c r="E41" s="32">
        <v>0.01965277777777774</v>
      </c>
      <c r="F41" s="32">
        <f t="shared" si="1"/>
        <v>0.0069212962962962865</v>
      </c>
    </row>
    <row r="42" spans="1:6" ht="12.75" customHeight="1">
      <c r="A42" s="10">
        <v>16</v>
      </c>
      <c r="B42" s="8" t="s">
        <v>57</v>
      </c>
      <c r="C42" s="8" t="s">
        <v>13</v>
      </c>
      <c r="D42" s="9">
        <v>947815</v>
      </c>
      <c r="E42" s="32">
        <v>0.019803240740740746</v>
      </c>
      <c r="F42" s="32">
        <f t="shared" si="1"/>
        <v>0.0070717592592592915</v>
      </c>
    </row>
    <row r="43" spans="1:6" ht="12.75" customHeight="1">
      <c r="A43" s="10">
        <v>17</v>
      </c>
      <c r="B43" s="8" t="s">
        <v>54</v>
      </c>
      <c r="C43" s="8" t="s">
        <v>4</v>
      </c>
      <c r="D43" s="9">
        <v>660818</v>
      </c>
      <c r="E43" s="32">
        <v>0.020625000000000004</v>
      </c>
      <c r="F43" s="32">
        <f t="shared" si="1"/>
        <v>0.00789351851851855</v>
      </c>
    </row>
    <row r="44" spans="1:6" ht="12.75" customHeight="1">
      <c r="A44" s="10">
        <v>18</v>
      </c>
      <c r="B44" s="8" t="s">
        <v>64</v>
      </c>
      <c r="C44" s="8" t="s">
        <v>9</v>
      </c>
      <c r="D44" s="9">
        <v>2063883</v>
      </c>
      <c r="E44" s="32">
        <v>0.021111111111111136</v>
      </c>
      <c r="F44" s="32">
        <f t="shared" si="1"/>
        <v>0.008379629629629681</v>
      </c>
    </row>
    <row r="45" spans="1:6" ht="12.75" customHeight="1">
      <c r="A45" s="10">
        <v>19</v>
      </c>
      <c r="B45" s="8" t="s">
        <v>67</v>
      </c>
      <c r="C45" s="8" t="s">
        <v>23</v>
      </c>
      <c r="D45" s="9">
        <v>7516043</v>
      </c>
      <c r="E45" s="32">
        <v>0.021377314814814807</v>
      </c>
      <c r="F45" s="32">
        <f t="shared" si="1"/>
        <v>0.008645833333333353</v>
      </c>
    </row>
    <row r="46" spans="1:6" ht="12.75" customHeight="1">
      <c r="A46" s="10">
        <v>20</v>
      </c>
      <c r="B46" s="8" t="s">
        <v>66</v>
      </c>
      <c r="C46" s="8" t="s">
        <v>24</v>
      </c>
      <c r="D46" s="9">
        <v>7206830</v>
      </c>
      <c r="E46" s="32">
        <v>0.02228009259259256</v>
      </c>
      <c r="F46" s="32">
        <f t="shared" si="1"/>
        <v>0.009548611111111105</v>
      </c>
    </row>
    <row r="47" spans="1:6" ht="12.75" customHeight="1">
      <c r="A47" s="10">
        <v>21</v>
      </c>
      <c r="B47" s="8" t="s">
        <v>70</v>
      </c>
      <c r="C47" s="8" t="s">
        <v>6</v>
      </c>
      <c r="D47" s="9">
        <v>9490204</v>
      </c>
      <c r="E47" s="32">
        <v>0.025624999999999953</v>
      </c>
      <c r="F47" s="32">
        <f t="shared" si="1"/>
        <v>0.012893518518518499</v>
      </c>
    </row>
    <row r="48" spans="1:6" ht="12.75" customHeight="1">
      <c r="A48" s="10">
        <v>22</v>
      </c>
      <c r="B48" s="8" t="s">
        <v>63</v>
      </c>
      <c r="C48" s="8" t="s">
        <v>15</v>
      </c>
      <c r="D48" s="9">
        <v>1981953</v>
      </c>
      <c r="E48" s="11">
        <v>0.05708333333333332</v>
      </c>
      <c r="F48" s="11">
        <f t="shared" si="1"/>
        <v>0.044351851851851865</v>
      </c>
    </row>
    <row r="49" spans="1:6" ht="12.75" customHeight="1">
      <c r="A49" s="10"/>
      <c r="B49" s="8" t="s">
        <v>55</v>
      </c>
      <c r="C49" s="8" t="s">
        <v>25</v>
      </c>
      <c r="D49" s="9">
        <v>714542</v>
      </c>
      <c r="E49" s="11" t="s">
        <v>29</v>
      </c>
      <c r="F49" s="11" t="s">
        <v>29</v>
      </c>
    </row>
    <row r="50" spans="2:5" ht="10.5">
      <c r="B50" s="1"/>
      <c r="C50" s="1"/>
      <c r="D50" s="1"/>
      <c r="E50" s="1"/>
    </row>
    <row r="51" ht="10.5">
      <c r="D51"/>
    </row>
    <row r="52" ht="10.5">
      <c r="D52"/>
    </row>
    <row r="53" ht="10.5">
      <c r="D53"/>
    </row>
    <row r="54" ht="10.5">
      <c r="D54"/>
    </row>
    <row r="55" ht="10.5">
      <c r="D55"/>
    </row>
    <row r="56" ht="10.5">
      <c r="D56"/>
    </row>
    <row r="57" ht="10.5">
      <c r="D57"/>
    </row>
    <row r="58" ht="10.5">
      <c r="D58"/>
    </row>
    <row r="59" ht="10.5">
      <c r="D59"/>
    </row>
    <row r="60" ht="10.5">
      <c r="D60"/>
    </row>
    <row r="61" ht="10.5">
      <c r="D61"/>
    </row>
    <row r="62" ht="10.5">
      <c r="D62"/>
    </row>
    <row r="63" ht="10.5">
      <c r="D63"/>
    </row>
    <row r="64" ht="10.5">
      <c r="D64"/>
    </row>
    <row r="65" ht="10.5">
      <c r="D65"/>
    </row>
    <row r="66" ht="10.5">
      <c r="D66"/>
    </row>
    <row r="67" ht="10.5">
      <c r="D67"/>
    </row>
    <row r="68" ht="10.5">
      <c r="D68"/>
    </row>
    <row r="69" ht="10.5">
      <c r="D69"/>
    </row>
    <row r="70" ht="10.5">
      <c r="D70"/>
    </row>
    <row r="71" ht="10.5">
      <c r="D71"/>
    </row>
    <row r="72" ht="10.5">
      <c r="D72"/>
    </row>
    <row r="73" ht="10.5">
      <c r="D73"/>
    </row>
    <row r="74" ht="10.5">
      <c r="D74"/>
    </row>
    <row r="75" ht="10.5">
      <c r="D75"/>
    </row>
    <row r="76" ht="10.5">
      <c r="D76"/>
    </row>
    <row r="77" ht="10.5">
      <c r="D77"/>
    </row>
    <row r="78" ht="10.5">
      <c r="D78"/>
    </row>
    <row r="79" ht="10.5">
      <c r="D79"/>
    </row>
    <row r="80" ht="10.5">
      <c r="D80"/>
    </row>
    <row r="81" ht="10.5">
      <c r="D81"/>
    </row>
    <row r="82" ht="10.5">
      <c r="D82"/>
    </row>
    <row r="83" ht="10.5">
      <c r="D83"/>
    </row>
    <row r="84" ht="10.5">
      <c r="D84"/>
    </row>
    <row r="85" ht="10.5">
      <c r="D85"/>
    </row>
    <row r="86" ht="10.5">
      <c r="D86"/>
    </row>
    <row r="87" ht="10.5">
      <c r="D87"/>
    </row>
    <row r="88" ht="10.5">
      <c r="D88"/>
    </row>
    <row r="89" ht="10.5">
      <c r="D89"/>
    </row>
    <row r="90" ht="10.5">
      <c r="D90"/>
    </row>
    <row r="91" ht="10.5">
      <c r="D91"/>
    </row>
    <row r="92" ht="10.5">
      <c r="D92"/>
    </row>
    <row r="93" ht="10.5">
      <c r="D93"/>
    </row>
    <row r="94" ht="10.5">
      <c r="D94"/>
    </row>
    <row r="95" ht="10.5">
      <c r="D95"/>
    </row>
    <row r="96" ht="10.5">
      <c r="D96"/>
    </row>
    <row r="97" ht="10.5">
      <c r="D97"/>
    </row>
    <row r="98" ht="10.5">
      <c r="D98"/>
    </row>
    <row r="99" ht="10.5">
      <c r="D99"/>
    </row>
    <row r="100" ht="10.5">
      <c r="D100"/>
    </row>
    <row r="101" ht="10.5">
      <c r="D101"/>
    </row>
    <row r="102" ht="10.5">
      <c r="D102"/>
    </row>
    <row r="103" ht="10.5">
      <c r="D103"/>
    </row>
    <row r="104" ht="10.5">
      <c r="D104"/>
    </row>
    <row r="105" ht="10.5">
      <c r="D105"/>
    </row>
    <row r="106" ht="10.5">
      <c r="D106"/>
    </row>
    <row r="107" ht="10.5">
      <c r="D107"/>
    </row>
    <row r="108" ht="10.5">
      <c r="D108"/>
    </row>
    <row r="109" ht="10.5">
      <c r="D109"/>
    </row>
    <row r="110" ht="10.5">
      <c r="D110"/>
    </row>
    <row r="111" ht="10.5">
      <c r="D111"/>
    </row>
    <row r="112" ht="10.5">
      <c r="D112"/>
    </row>
    <row r="113" ht="10.5">
      <c r="D113"/>
    </row>
    <row r="114" ht="10.5">
      <c r="D114"/>
    </row>
    <row r="115" ht="10.5">
      <c r="D115"/>
    </row>
    <row r="116" ht="10.5">
      <c r="D116"/>
    </row>
    <row r="117" ht="10.5">
      <c r="D117"/>
    </row>
    <row r="118" ht="10.5">
      <c r="D118"/>
    </row>
    <row r="119" ht="10.5">
      <c r="D119"/>
    </row>
    <row r="120" ht="10.5">
      <c r="D120"/>
    </row>
    <row r="121" ht="10.5">
      <c r="D121"/>
    </row>
    <row r="122" ht="10.5">
      <c r="D122"/>
    </row>
    <row r="123" ht="10.5">
      <c r="D123"/>
    </row>
    <row r="124" ht="10.5">
      <c r="D124"/>
    </row>
    <row r="125" ht="10.5">
      <c r="D125"/>
    </row>
    <row r="126" ht="10.5">
      <c r="D126"/>
    </row>
    <row r="127" ht="10.5">
      <c r="D127"/>
    </row>
    <row r="128" ht="10.5">
      <c r="D128"/>
    </row>
    <row r="129" ht="10.5">
      <c r="D129"/>
    </row>
    <row r="130" ht="10.5">
      <c r="D130"/>
    </row>
    <row r="131" ht="10.5">
      <c r="D131"/>
    </row>
    <row r="132" ht="10.5">
      <c r="D132"/>
    </row>
    <row r="133" ht="10.5">
      <c r="D133"/>
    </row>
    <row r="134" ht="10.5">
      <c r="D134"/>
    </row>
    <row r="135" ht="10.5">
      <c r="D135"/>
    </row>
    <row r="136" ht="10.5">
      <c r="D136"/>
    </row>
    <row r="137" ht="10.5">
      <c r="D137"/>
    </row>
    <row r="138" ht="10.5">
      <c r="D138"/>
    </row>
    <row r="139" ht="10.5">
      <c r="D139"/>
    </row>
    <row r="140" ht="10.5">
      <c r="D140"/>
    </row>
    <row r="141" ht="10.5">
      <c r="D141"/>
    </row>
    <row r="142" ht="10.5">
      <c r="D142"/>
    </row>
    <row r="143" ht="10.5">
      <c r="D143"/>
    </row>
    <row r="144" ht="10.5">
      <c r="D144"/>
    </row>
    <row r="145" ht="10.5">
      <c r="D145"/>
    </row>
    <row r="146" ht="10.5">
      <c r="D146"/>
    </row>
    <row r="147" ht="10.5">
      <c r="D147"/>
    </row>
    <row r="148" ht="10.5">
      <c r="D148"/>
    </row>
    <row r="149" ht="10.5">
      <c r="D149"/>
    </row>
    <row r="150" ht="10.5">
      <c r="D150"/>
    </row>
    <row r="151" ht="10.5">
      <c r="D151"/>
    </row>
    <row r="152" ht="10.5">
      <c r="D152"/>
    </row>
    <row r="153" ht="10.5">
      <c r="D153"/>
    </row>
    <row r="154" ht="10.5">
      <c r="D154"/>
    </row>
    <row r="155" ht="10.5">
      <c r="D155"/>
    </row>
    <row r="156" ht="10.5">
      <c r="D156"/>
    </row>
    <row r="157" ht="10.5">
      <c r="D157"/>
    </row>
    <row r="158" ht="10.5">
      <c r="D158"/>
    </row>
    <row r="159" ht="10.5">
      <c r="D159"/>
    </row>
    <row r="160" ht="10.5">
      <c r="D160"/>
    </row>
    <row r="161" ht="10.5">
      <c r="D161"/>
    </row>
    <row r="162" ht="10.5">
      <c r="D162"/>
    </row>
    <row r="163" ht="10.5">
      <c r="D163"/>
    </row>
    <row r="164" ht="10.5">
      <c r="D164"/>
    </row>
    <row r="165" ht="10.5">
      <c r="D165"/>
    </row>
    <row r="166" ht="10.5">
      <c r="D166"/>
    </row>
    <row r="167" ht="10.5">
      <c r="D167"/>
    </row>
    <row r="168" ht="10.5">
      <c r="D168"/>
    </row>
    <row r="169" ht="10.5">
      <c r="D169"/>
    </row>
    <row r="170" ht="10.5">
      <c r="D170"/>
    </row>
    <row r="171" ht="10.5">
      <c r="D171"/>
    </row>
    <row r="172" ht="10.5">
      <c r="D172"/>
    </row>
    <row r="173" ht="10.5">
      <c r="D173"/>
    </row>
    <row r="174" ht="10.5">
      <c r="D174"/>
    </row>
    <row r="175" ht="10.5">
      <c r="D175"/>
    </row>
    <row r="176" ht="10.5">
      <c r="D176"/>
    </row>
    <row r="177" ht="10.5">
      <c r="D177"/>
    </row>
    <row r="178" ht="10.5">
      <c r="D178"/>
    </row>
    <row r="179" ht="10.5">
      <c r="D179"/>
    </row>
    <row r="180" ht="10.5">
      <c r="D180"/>
    </row>
    <row r="181" ht="10.5">
      <c r="D181"/>
    </row>
    <row r="182" ht="10.5">
      <c r="D182"/>
    </row>
    <row r="183" ht="10.5">
      <c r="D183"/>
    </row>
    <row r="184" ht="10.5">
      <c r="D184"/>
    </row>
    <row r="185" ht="10.5">
      <c r="D185"/>
    </row>
    <row r="186" ht="10.5">
      <c r="D186"/>
    </row>
    <row r="187" ht="10.5">
      <c r="D187"/>
    </row>
    <row r="188" ht="10.5">
      <c r="D188"/>
    </row>
    <row r="189" ht="10.5">
      <c r="D189"/>
    </row>
    <row r="190" ht="10.5">
      <c r="D190"/>
    </row>
    <row r="191" ht="10.5">
      <c r="D191"/>
    </row>
    <row r="192" ht="10.5">
      <c r="D192"/>
    </row>
    <row r="193" ht="10.5">
      <c r="D193"/>
    </row>
    <row r="194" ht="10.5">
      <c r="D194"/>
    </row>
    <row r="195" ht="10.5">
      <c r="D195"/>
    </row>
    <row r="196" ht="10.5">
      <c r="D196"/>
    </row>
    <row r="197" ht="10.5">
      <c r="D197"/>
    </row>
    <row r="198" ht="10.5">
      <c r="D198"/>
    </row>
    <row r="199" ht="10.5">
      <c r="D199"/>
    </row>
    <row r="200" ht="10.5">
      <c r="D200"/>
    </row>
    <row r="201" ht="10.5">
      <c r="D201"/>
    </row>
    <row r="202" ht="10.5">
      <c r="D202"/>
    </row>
    <row r="203" ht="10.5">
      <c r="D203"/>
    </row>
    <row r="204" ht="10.5">
      <c r="D204"/>
    </row>
    <row r="205" ht="10.5">
      <c r="D205"/>
    </row>
    <row r="206" ht="10.5">
      <c r="D206"/>
    </row>
    <row r="207" ht="10.5">
      <c r="D207"/>
    </row>
    <row r="208" ht="10.5">
      <c r="D208"/>
    </row>
    <row r="209" ht="10.5">
      <c r="D209"/>
    </row>
    <row r="210" ht="10.5">
      <c r="D210"/>
    </row>
    <row r="211" ht="10.5">
      <c r="D211"/>
    </row>
    <row r="212" ht="10.5">
      <c r="D212"/>
    </row>
    <row r="213" ht="10.5">
      <c r="D213"/>
    </row>
    <row r="214" ht="10.5">
      <c r="D214"/>
    </row>
    <row r="215" ht="10.5">
      <c r="D215"/>
    </row>
    <row r="216" ht="10.5">
      <c r="D216"/>
    </row>
    <row r="217" ht="10.5">
      <c r="D217"/>
    </row>
    <row r="218" ht="10.5">
      <c r="D218"/>
    </row>
    <row r="219" ht="10.5">
      <c r="D219"/>
    </row>
    <row r="220" ht="10.5">
      <c r="D220"/>
    </row>
    <row r="221" ht="10.5">
      <c r="D221"/>
    </row>
    <row r="222" ht="10.5">
      <c r="D222"/>
    </row>
    <row r="223" ht="10.5">
      <c r="D223"/>
    </row>
    <row r="224" ht="10.5">
      <c r="D224"/>
    </row>
    <row r="225" ht="10.5">
      <c r="D225"/>
    </row>
    <row r="226" ht="10.5">
      <c r="D226"/>
    </row>
    <row r="227" ht="10.5">
      <c r="D227"/>
    </row>
    <row r="228" ht="10.5">
      <c r="D228"/>
    </row>
    <row r="229" ht="10.5">
      <c r="D229"/>
    </row>
    <row r="230" ht="10.5">
      <c r="D230"/>
    </row>
    <row r="231" ht="10.5">
      <c r="D231"/>
    </row>
    <row r="232" ht="10.5">
      <c r="D232"/>
    </row>
    <row r="233" ht="10.5">
      <c r="D233"/>
    </row>
    <row r="234" ht="10.5">
      <c r="D234"/>
    </row>
    <row r="235" ht="10.5">
      <c r="D235"/>
    </row>
    <row r="236" ht="10.5">
      <c r="D236"/>
    </row>
    <row r="237" ht="10.5">
      <c r="D237"/>
    </row>
    <row r="238" ht="10.5">
      <c r="D238"/>
    </row>
    <row r="239" ht="10.5">
      <c r="D239"/>
    </row>
    <row r="240" ht="10.5">
      <c r="D240"/>
    </row>
    <row r="241" ht="10.5">
      <c r="D241"/>
    </row>
    <row r="242" ht="10.5">
      <c r="D242"/>
    </row>
    <row r="243" ht="10.5">
      <c r="D243"/>
    </row>
    <row r="244" ht="10.5">
      <c r="D244"/>
    </row>
    <row r="245" ht="10.5">
      <c r="D245"/>
    </row>
    <row r="246" ht="10.5">
      <c r="D246"/>
    </row>
    <row r="247" ht="10.5">
      <c r="D247"/>
    </row>
    <row r="248" ht="10.5">
      <c r="D248"/>
    </row>
    <row r="249" ht="10.5">
      <c r="D249"/>
    </row>
    <row r="250" ht="10.5">
      <c r="D250"/>
    </row>
    <row r="251" ht="10.5">
      <c r="D251"/>
    </row>
    <row r="252" ht="10.5">
      <c r="D252"/>
    </row>
    <row r="253" ht="10.5">
      <c r="D253"/>
    </row>
    <row r="254" ht="10.5">
      <c r="D254"/>
    </row>
    <row r="255" ht="10.5">
      <c r="D255"/>
    </row>
    <row r="256" ht="10.5">
      <c r="D256"/>
    </row>
    <row r="257" ht="10.5">
      <c r="D257"/>
    </row>
    <row r="258" ht="10.5">
      <c r="D258"/>
    </row>
    <row r="259" ht="10.5">
      <c r="D259"/>
    </row>
    <row r="260" ht="10.5">
      <c r="D260"/>
    </row>
    <row r="261" ht="10.5">
      <c r="D261"/>
    </row>
    <row r="262" ht="10.5">
      <c r="D262"/>
    </row>
    <row r="263" ht="10.5">
      <c r="D263"/>
    </row>
    <row r="264" ht="10.5">
      <c r="D264"/>
    </row>
    <row r="265" ht="10.5">
      <c r="D265"/>
    </row>
    <row r="266" ht="10.5">
      <c r="D266"/>
    </row>
    <row r="267" ht="10.5">
      <c r="D267"/>
    </row>
    <row r="268" ht="10.5">
      <c r="D268"/>
    </row>
    <row r="269" ht="10.5">
      <c r="D269"/>
    </row>
    <row r="270" ht="10.5">
      <c r="D270"/>
    </row>
    <row r="271" ht="10.5">
      <c r="D271"/>
    </row>
    <row r="272" ht="10.5">
      <c r="D272"/>
    </row>
    <row r="273" ht="10.5">
      <c r="D273"/>
    </row>
    <row r="274" ht="10.5">
      <c r="D274"/>
    </row>
    <row r="275" ht="10.5">
      <c r="D275"/>
    </row>
    <row r="276" ht="10.5">
      <c r="D276"/>
    </row>
    <row r="277" ht="10.5">
      <c r="D277"/>
    </row>
    <row r="278" ht="10.5">
      <c r="D278"/>
    </row>
    <row r="279" ht="10.5">
      <c r="D279"/>
    </row>
    <row r="280" ht="10.5">
      <c r="D280"/>
    </row>
    <row r="281" ht="10.5">
      <c r="D281"/>
    </row>
    <row r="282" ht="10.5">
      <c r="D282"/>
    </row>
    <row r="283" ht="10.5">
      <c r="D283"/>
    </row>
    <row r="284" ht="10.5">
      <c r="D284"/>
    </row>
    <row r="285" ht="10.5">
      <c r="D285"/>
    </row>
    <row r="286" ht="10.5">
      <c r="D286"/>
    </row>
    <row r="287" ht="10.5">
      <c r="D287"/>
    </row>
    <row r="288" ht="10.5">
      <c r="D288"/>
    </row>
    <row r="289" ht="10.5">
      <c r="D289"/>
    </row>
    <row r="290" ht="10.5">
      <c r="D290"/>
    </row>
    <row r="291" ht="10.5">
      <c r="D291"/>
    </row>
    <row r="292" ht="10.5">
      <c r="D292"/>
    </row>
    <row r="293" ht="10.5">
      <c r="D293"/>
    </row>
    <row r="294" ht="10.5">
      <c r="D294"/>
    </row>
    <row r="295" ht="10.5">
      <c r="D295"/>
    </row>
    <row r="296" ht="10.5">
      <c r="D296"/>
    </row>
    <row r="297" ht="10.5">
      <c r="D297"/>
    </row>
    <row r="298" ht="10.5">
      <c r="D298"/>
    </row>
    <row r="299" ht="10.5">
      <c r="D299"/>
    </row>
    <row r="300" ht="10.5">
      <c r="D300"/>
    </row>
    <row r="301" ht="10.5">
      <c r="D301"/>
    </row>
    <row r="302" ht="10.5">
      <c r="D302"/>
    </row>
    <row r="303" ht="10.5">
      <c r="D303"/>
    </row>
    <row r="304" ht="10.5">
      <c r="D304"/>
    </row>
    <row r="305" ht="10.5">
      <c r="D305"/>
    </row>
    <row r="306" ht="10.5">
      <c r="D306"/>
    </row>
    <row r="307" ht="10.5">
      <c r="D307"/>
    </row>
    <row r="308" ht="10.5">
      <c r="D308"/>
    </row>
    <row r="309" ht="10.5">
      <c r="D309"/>
    </row>
    <row r="310" ht="10.5">
      <c r="D310"/>
    </row>
    <row r="311" ht="10.5">
      <c r="D311"/>
    </row>
    <row r="312" ht="10.5">
      <c r="D312"/>
    </row>
    <row r="313" ht="10.5">
      <c r="D313"/>
    </row>
    <row r="314" ht="10.5">
      <c r="D314"/>
    </row>
    <row r="315" ht="10.5">
      <c r="D315"/>
    </row>
    <row r="316" ht="10.5">
      <c r="D316"/>
    </row>
    <row r="317" ht="10.5">
      <c r="D317"/>
    </row>
    <row r="318" ht="10.5">
      <c r="D318"/>
    </row>
    <row r="319" ht="10.5">
      <c r="D319"/>
    </row>
    <row r="320" ht="10.5">
      <c r="D320"/>
    </row>
    <row r="321" ht="10.5">
      <c r="D321"/>
    </row>
    <row r="322" ht="10.5">
      <c r="D322"/>
    </row>
    <row r="323" ht="10.5">
      <c r="D323"/>
    </row>
    <row r="324" ht="10.5">
      <c r="D324"/>
    </row>
    <row r="325" ht="10.5">
      <c r="D325"/>
    </row>
    <row r="326" ht="10.5">
      <c r="D326"/>
    </row>
    <row r="327" ht="10.5">
      <c r="D327"/>
    </row>
    <row r="328" ht="10.5">
      <c r="D328"/>
    </row>
    <row r="329" ht="10.5">
      <c r="D329"/>
    </row>
    <row r="330" ht="10.5">
      <c r="D330"/>
    </row>
    <row r="331" ht="10.5">
      <c r="D331"/>
    </row>
    <row r="332" ht="10.5">
      <c r="D332"/>
    </row>
    <row r="333" ht="10.5">
      <c r="D333"/>
    </row>
    <row r="334" ht="10.5">
      <c r="D334"/>
    </row>
    <row r="335" ht="10.5">
      <c r="D335"/>
    </row>
    <row r="336" ht="10.5">
      <c r="D336"/>
    </row>
    <row r="337" ht="10.5">
      <c r="D337"/>
    </row>
    <row r="338" ht="10.5">
      <c r="D338"/>
    </row>
    <row r="339" ht="10.5">
      <c r="D339"/>
    </row>
    <row r="340" ht="10.5">
      <c r="D340"/>
    </row>
    <row r="341" ht="10.5">
      <c r="D341"/>
    </row>
    <row r="342" ht="10.5">
      <c r="D342"/>
    </row>
    <row r="343" ht="10.5">
      <c r="D343"/>
    </row>
    <row r="344" ht="10.5">
      <c r="D344"/>
    </row>
    <row r="345" ht="10.5">
      <c r="D345"/>
    </row>
    <row r="346" ht="10.5">
      <c r="D346"/>
    </row>
    <row r="347" ht="10.5">
      <c r="D347"/>
    </row>
    <row r="348" ht="10.5">
      <c r="D348"/>
    </row>
    <row r="349" ht="10.5">
      <c r="D349"/>
    </row>
    <row r="350" ht="10.5">
      <c r="D350"/>
    </row>
    <row r="351" ht="10.5">
      <c r="D351"/>
    </row>
    <row r="352" ht="10.5">
      <c r="D352"/>
    </row>
    <row r="353" ht="10.5">
      <c r="D353"/>
    </row>
    <row r="354" ht="10.5">
      <c r="D354"/>
    </row>
    <row r="355" ht="10.5">
      <c r="D355"/>
    </row>
    <row r="356" ht="10.5">
      <c r="D356"/>
    </row>
    <row r="357" ht="10.5">
      <c r="D357"/>
    </row>
    <row r="358" ht="10.5">
      <c r="D358"/>
    </row>
    <row r="359" ht="10.5">
      <c r="D359"/>
    </row>
    <row r="360" ht="10.5">
      <c r="D360"/>
    </row>
    <row r="361" ht="10.5">
      <c r="D361"/>
    </row>
    <row r="362" ht="10.5">
      <c r="D362"/>
    </row>
    <row r="363" ht="10.5">
      <c r="D363"/>
    </row>
    <row r="364" ht="10.5">
      <c r="D364"/>
    </row>
    <row r="365" ht="10.5">
      <c r="D365"/>
    </row>
    <row r="366" ht="10.5">
      <c r="D366"/>
    </row>
    <row r="367" ht="10.5">
      <c r="D367"/>
    </row>
    <row r="368" ht="10.5">
      <c r="D368"/>
    </row>
    <row r="369" ht="10.5">
      <c r="D369"/>
    </row>
    <row r="370" ht="10.5">
      <c r="D370"/>
    </row>
    <row r="371" ht="10.5">
      <c r="D371"/>
    </row>
    <row r="372" ht="10.5">
      <c r="D372"/>
    </row>
    <row r="373" ht="10.5">
      <c r="D373"/>
    </row>
    <row r="374" ht="10.5">
      <c r="D374"/>
    </row>
    <row r="375" ht="10.5">
      <c r="D375"/>
    </row>
    <row r="376" ht="10.5">
      <c r="D376"/>
    </row>
    <row r="377" ht="10.5">
      <c r="D377"/>
    </row>
    <row r="378" ht="10.5">
      <c r="D378"/>
    </row>
    <row r="379" ht="10.5">
      <c r="D379"/>
    </row>
    <row r="380" ht="10.5">
      <c r="D380"/>
    </row>
    <row r="381" ht="10.5">
      <c r="D381"/>
    </row>
    <row r="382" ht="10.5">
      <c r="D382"/>
    </row>
    <row r="383" ht="10.5">
      <c r="D383"/>
    </row>
    <row r="384" ht="10.5">
      <c r="D384"/>
    </row>
    <row r="385" ht="10.5">
      <c r="D385"/>
    </row>
    <row r="386" ht="10.5">
      <c r="D386"/>
    </row>
    <row r="387" ht="10.5">
      <c r="D387"/>
    </row>
    <row r="388" ht="10.5">
      <c r="D388"/>
    </row>
    <row r="389" ht="10.5">
      <c r="D389"/>
    </row>
    <row r="390" ht="10.5">
      <c r="D390"/>
    </row>
    <row r="391" ht="10.5">
      <c r="D391"/>
    </row>
    <row r="392" ht="10.5">
      <c r="D392"/>
    </row>
    <row r="393" ht="10.5">
      <c r="D393"/>
    </row>
    <row r="394" ht="10.5">
      <c r="D394"/>
    </row>
    <row r="395" ht="10.5">
      <c r="D395"/>
    </row>
    <row r="396" ht="10.5">
      <c r="D396"/>
    </row>
    <row r="397" ht="10.5">
      <c r="D397"/>
    </row>
    <row r="398" ht="10.5">
      <c r="D398"/>
    </row>
    <row r="399" ht="10.5">
      <c r="D399"/>
    </row>
    <row r="400" ht="10.5">
      <c r="D400"/>
    </row>
    <row r="401" ht="10.5">
      <c r="D401"/>
    </row>
    <row r="402" ht="10.5">
      <c r="D402"/>
    </row>
    <row r="403" ht="10.5">
      <c r="D403"/>
    </row>
    <row r="404" ht="10.5">
      <c r="D404"/>
    </row>
    <row r="405" ht="10.5">
      <c r="D405"/>
    </row>
    <row r="406" ht="10.5">
      <c r="D406"/>
    </row>
    <row r="407" ht="10.5">
      <c r="D407"/>
    </row>
    <row r="408" ht="10.5">
      <c r="D408"/>
    </row>
    <row r="409" ht="10.5">
      <c r="D409"/>
    </row>
    <row r="410" ht="10.5">
      <c r="D410"/>
    </row>
    <row r="411" ht="10.5">
      <c r="D411"/>
    </row>
    <row r="412" ht="10.5">
      <c r="D412"/>
    </row>
    <row r="413" ht="10.5">
      <c r="D413"/>
    </row>
    <row r="414" ht="10.5">
      <c r="D414"/>
    </row>
    <row r="415" ht="10.5">
      <c r="D415"/>
    </row>
    <row r="416" ht="10.5">
      <c r="D416"/>
    </row>
    <row r="417" ht="10.5">
      <c r="D417"/>
    </row>
    <row r="418" ht="10.5">
      <c r="D418"/>
    </row>
    <row r="419" ht="10.5">
      <c r="D419"/>
    </row>
    <row r="420" ht="10.5">
      <c r="D420"/>
    </row>
    <row r="421" ht="10.5">
      <c r="D421"/>
    </row>
    <row r="422" ht="10.5">
      <c r="D422"/>
    </row>
    <row r="423" ht="10.5">
      <c r="D423"/>
    </row>
    <row r="424" ht="10.5">
      <c r="D424"/>
    </row>
    <row r="425" ht="10.5">
      <c r="D425"/>
    </row>
    <row r="426" ht="10.5">
      <c r="D426"/>
    </row>
    <row r="427" ht="10.5">
      <c r="D427"/>
    </row>
    <row r="428" ht="10.5">
      <c r="D428"/>
    </row>
    <row r="429" ht="10.5">
      <c r="D429"/>
    </row>
    <row r="430" ht="10.5">
      <c r="D430"/>
    </row>
    <row r="431" ht="10.5">
      <c r="D431"/>
    </row>
    <row r="432" ht="10.5">
      <c r="D432"/>
    </row>
    <row r="433" ht="10.5">
      <c r="D433"/>
    </row>
    <row r="434" ht="10.5">
      <c r="D434"/>
    </row>
    <row r="435" ht="10.5">
      <c r="D435"/>
    </row>
    <row r="436" ht="10.5">
      <c r="D436"/>
    </row>
    <row r="437" ht="10.5">
      <c r="D437"/>
    </row>
    <row r="438" ht="10.5">
      <c r="D438"/>
    </row>
    <row r="439" ht="10.5">
      <c r="D439"/>
    </row>
    <row r="440" ht="10.5">
      <c r="D440"/>
    </row>
    <row r="441" ht="10.5">
      <c r="D441"/>
    </row>
    <row r="442" ht="10.5">
      <c r="D442"/>
    </row>
    <row r="443" ht="10.5">
      <c r="D443"/>
    </row>
    <row r="444" ht="10.5">
      <c r="D444"/>
    </row>
    <row r="445" ht="10.5">
      <c r="D445"/>
    </row>
    <row r="446" ht="10.5">
      <c r="D446"/>
    </row>
    <row r="447" ht="10.5">
      <c r="D447"/>
    </row>
    <row r="448" ht="10.5">
      <c r="D448"/>
    </row>
    <row r="449" ht="10.5">
      <c r="D449"/>
    </row>
    <row r="450" ht="10.5">
      <c r="D450"/>
    </row>
    <row r="451" ht="10.5">
      <c r="D451"/>
    </row>
    <row r="452" ht="10.5">
      <c r="D452"/>
    </row>
    <row r="453" ht="10.5">
      <c r="D453"/>
    </row>
    <row r="454" ht="10.5">
      <c r="D454"/>
    </row>
    <row r="455" ht="10.5">
      <c r="D455"/>
    </row>
    <row r="456" ht="10.5">
      <c r="D456"/>
    </row>
    <row r="457" ht="10.5">
      <c r="D457"/>
    </row>
    <row r="458" ht="10.5">
      <c r="D458"/>
    </row>
    <row r="459" ht="10.5">
      <c r="D459"/>
    </row>
    <row r="460" ht="10.5">
      <c r="D460"/>
    </row>
    <row r="461" ht="10.5">
      <c r="D461"/>
    </row>
    <row r="462" ht="10.5">
      <c r="D462"/>
    </row>
    <row r="463" ht="10.5">
      <c r="D463"/>
    </row>
    <row r="464" ht="10.5">
      <c r="D464"/>
    </row>
    <row r="465" ht="10.5">
      <c r="D465"/>
    </row>
    <row r="466" ht="10.5">
      <c r="D466"/>
    </row>
    <row r="467" ht="10.5">
      <c r="D467"/>
    </row>
    <row r="468" ht="10.5">
      <c r="D468"/>
    </row>
    <row r="469" ht="10.5">
      <c r="D469"/>
    </row>
    <row r="470" ht="10.5">
      <c r="D470"/>
    </row>
    <row r="471" ht="10.5">
      <c r="D471"/>
    </row>
    <row r="472" ht="10.5">
      <c r="D472"/>
    </row>
    <row r="473" ht="10.5">
      <c r="D473"/>
    </row>
    <row r="474" ht="10.5">
      <c r="D474"/>
    </row>
    <row r="475" ht="10.5">
      <c r="D475"/>
    </row>
    <row r="476" ht="10.5">
      <c r="D476"/>
    </row>
  </sheetData>
  <sheetProtection/>
  <mergeCells count="5">
    <mergeCell ref="A5:E5"/>
    <mergeCell ref="A25:E25"/>
    <mergeCell ref="A2:F2"/>
    <mergeCell ref="A3:F3"/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84"/>
  <sheetViews>
    <sheetView zoomScale="90" zoomScaleNormal="90" zoomScalePageLayoutView="0" workbookViewId="0" topLeftCell="A1">
      <selection activeCell="J4" sqref="J4"/>
    </sheetView>
  </sheetViews>
  <sheetFormatPr defaultColWidth="14.16015625" defaultRowHeight="10.5"/>
  <cols>
    <col min="1" max="1" width="5.66015625" style="0" customWidth="1"/>
    <col min="2" max="2" width="19.83203125" style="0" customWidth="1"/>
    <col min="3" max="3" width="26.5" style="0" customWidth="1"/>
    <col min="4" max="4" width="8.33203125" style="3" bestFit="1" customWidth="1"/>
    <col min="5" max="26" width="8.16015625" style="0" customWidth="1"/>
  </cols>
  <sheetData>
    <row r="1" spans="1:26" ht="24" customHeight="1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8" customHeight="1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customHeight="1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ht="22.5" customHeight="1"/>
    <row r="5" spans="1:5" ht="24" customHeight="1">
      <c r="A5" s="30" t="s">
        <v>75</v>
      </c>
      <c r="B5" s="30"/>
      <c r="C5" s="30"/>
      <c r="D5" s="30"/>
      <c r="E5" s="30"/>
    </row>
    <row r="6" spans="1:26" ht="12.75" customHeight="1">
      <c r="A6" s="17" t="s">
        <v>26</v>
      </c>
      <c r="B6" s="16" t="s">
        <v>71</v>
      </c>
      <c r="C6" s="16" t="s">
        <v>2</v>
      </c>
      <c r="D6" s="15" t="s">
        <v>27</v>
      </c>
      <c r="E6" s="16" t="s">
        <v>28</v>
      </c>
      <c r="F6" s="24">
        <v>31</v>
      </c>
      <c r="G6" s="24">
        <v>33</v>
      </c>
      <c r="H6" s="24">
        <v>35</v>
      </c>
      <c r="I6" s="24">
        <v>34</v>
      </c>
      <c r="J6" s="24">
        <v>45</v>
      </c>
      <c r="K6" s="24">
        <v>39</v>
      </c>
      <c r="L6" s="24">
        <v>47</v>
      </c>
      <c r="M6" s="24">
        <v>43</v>
      </c>
      <c r="N6" s="24">
        <v>44</v>
      </c>
      <c r="O6" s="24">
        <v>48</v>
      </c>
      <c r="P6" s="24">
        <v>49</v>
      </c>
      <c r="Q6" s="24">
        <v>50</v>
      </c>
      <c r="R6" s="24">
        <v>37</v>
      </c>
      <c r="S6" s="24">
        <v>32</v>
      </c>
      <c r="T6" s="24">
        <v>41</v>
      </c>
      <c r="U6" s="24">
        <v>42</v>
      </c>
      <c r="V6" s="24">
        <v>40</v>
      </c>
      <c r="W6" s="24">
        <v>46</v>
      </c>
      <c r="X6" s="24">
        <v>38</v>
      </c>
      <c r="Y6" s="24">
        <v>100</v>
      </c>
      <c r="Z6" s="24" t="s">
        <v>30</v>
      </c>
    </row>
    <row r="7" spans="1:28" s="14" customFormat="1" ht="12.75" customHeight="1">
      <c r="A7" s="20">
        <v>1</v>
      </c>
      <c r="B7" s="21" t="s">
        <v>45</v>
      </c>
      <c r="C7" s="21" t="s">
        <v>0</v>
      </c>
      <c r="D7" s="22">
        <v>9005270</v>
      </c>
      <c r="E7" s="25">
        <v>0.019004629629629566</v>
      </c>
      <c r="F7" s="25">
        <v>0.0007523148148147474</v>
      </c>
      <c r="G7" s="25">
        <v>0.0013194444444445397</v>
      </c>
      <c r="H7" s="25">
        <v>0.000590277777777759</v>
      </c>
      <c r="I7" s="25">
        <v>0.0009490740740740744</v>
      </c>
      <c r="J7" s="25">
        <v>0.0007175925925925197</v>
      </c>
      <c r="K7" s="25">
        <v>0.0016550925925926108</v>
      </c>
      <c r="L7" s="25">
        <v>0.0005324074074073981</v>
      </c>
      <c r="M7" s="25">
        <v>0.0017824074074074825</v>
      </c>
      <c r="N7" s="25">
        <v>0.0006134259259258923</v>
      </c>
      <c r="O7" s="25">
        <v>0.0007060185185185364</v>
      </c>
      <c r="P7" s="25">
        <v>0.0007638888888888418</v>
      </c>
      <c r="Q7" s="25">
        <v>0.0009259259259259411</v>
      </c>
      <c r="R7" s="25">
        <v>0.000844907407407447</v>
      </c>
      <c r="S7" s="25">
        <v>0.0009722222222222077</v>
      </c>
      <c r="T7" s="25">
        <v>0.000543981481481437</v>
      </c>
      <c r="U7" s="25">
        <v>0.0009027777777778079</v>
      </c>
      <c r="V7" s="25">
        <v>0.0007754629629629362</v>
      </c>
      <c r="W7" s="25">
        <v>0.001782407407407427</v>
      </c>
      <c r="X7" s="25">
        <v>0.0011342592592592515</v>
      </c>
      <c r="Y7" s="25">
        <v>0.000347222222222221</v>
      </c>
      <c r="Z7" s="25">
        <v>0.0003935185185184875</v>
      </c>
      <c r="AB7" s="27"/>
    </row>
    <row r="8" spans="1:28" s="14" customFormat="1" ht="12.75" customHeight="1">
      <c r="A8" s="18"/>
      <c r="B8" s="19"/>
      <c r="C8" s="19"/>
      <c r="D8" s="23"/>
      <c r="E8" s="26"/>
      <c r="F8" s="26">
        <f>E8+F7</f>
        <v>0.0007523148148147474</v>
      </c>
      <c r="G8" s="26">
        <f aca="true" t="shared" si="0" ref="G8:Z8">F8+G7</f>
        <v>0.002071759259259287</v>
      </c>
      <c r="H8" s="26">
        <f t="shared" si="0"/>
        <v>0.002662037037037046</v>
      </c>
      <c r="I8" s="26">
        <f t="shared" si="0"/>
        <v>0.0036111111111111205</v>
      </c>
      <c r="J8" s="26">
        <f t="shared" si="0"/>
        <v>0.00432870370370364</v>
      </c>
      <c r="K8" s="26">
        <f t="shared" si="0"/>
        <v>0.005983796296296251</v>
      </c>
      <c r="L8" s="26">
        <f t="shared" si="0"/>
        <v>0.006516203703703649</v>
      </c>
      <c r="M8" s="26">
        <f t="shared" si="0"/>
        <v>0.008298611111111132</v>
      </c>
      <c r="N8" s="26">
        <f t="shared" si="0"/>
        <v>0.008912037037037024</v>
      </c>
      <c r="O8" s="26">
        <f t="shared" si="0"/>
        <v>0.00961805555555556</v>
      </c>
      <c r="P8" s="26">
        <f t="shared" si="0"/>
        <v>0.010381944444444402</v>
      </c>
      <c r="Q8" s="26">
        <f t="shared" si="0"/>
        <v>0.011307870370370343</v>
      </c>
      <c r="R8" s="26">
        <f t="shared" si="0"/>
        <v>0.01215277777777779</v>
      </c>
      <c r="S8" s="26">
        <f t="shared" si="0"/>
        <v>0.013124999999999998</v>
      </c>
      <c r="T8" s="26">
        <f t="shared" si="0"/>
        <v>0.013668981481481435</v>
      </c>
      <c r="U8" s="26">
        <f t="shared" si="0"/>
        <v>0.014571759259259243</v>
      </c>
      <c r="V8" s="26">
        <f t="shared" si="0"/>
        <v>0.015347222222222179</v>
      </c>
      <c r="W8" s="26">
        <f t="shared" si="0"/>
        <v>0.017129629629629606</v>
      </c>
      <c r="X8" s="26">
        <f t="shared" si="0"/>
        <v>0.018263888888888857</v>
      </c>
      <c r="Y8" s="26">
        <f t="shared" si="0"/>
        <v>0.01861111111111108</v>
      </c>
      <c r="Z8" s="26">
        <f t="shared" si="0"/>
        <v>0.019004629629629566</v>
      </c>
      <c r="AB8" s="27"/>
    </row>
    <row r="9" spans="1:28" s="14" customFormat="1" ht="12.75" customHeight="1">
      <c r="A9" s="20">
        <v>2</v>
      </c>
      <c r="B9" s="21" t="s">
        <v>42</v>
      </c>
      <c r="C9" s="21" t="s">
        <v>16</v>
      </c>
      <c r="D9" s="22">
        <v>791302</v>
      </c>
      <c r="E9" s="25">
        <v>0.02018518518518514</v>
      </c>
      <c r="F9" s="25">
        <v>0.0007291666666666696</v>
      </c>
      <c r="G9" s="25">
        <v>0.0012962962962962399</v>
      </c>
      <c r="H9" s="25">
        <v>0.0029050925925926396</v>
      </c>
      <c r="I9" s="25">
        <v>0.000891203703703658</v>
      </c>
      <c r="J9" s="25">
        <v>0.0006944444444444975</v>
      </c>
      <c r="K9" s="25">
        <v>0.0015624999999999667</v>
      </c>
      <c r="L9" s="25">
        <v>0.00045138888888884843</v>
      </c>
      <c r="M9" s="25">
        <v>0.0017129629629630272</v>
      </c>
      <c r="N9" s="25">
        <v>0.0005787037037037202</v>
      </c>
      <c r="O9" s="25">
        <v>0.0006828703703703476</v>
      </c>
      <c r="P9" s="25">
        <v>0.0007291666666666696</v>
      </c>
      <c r="Q9" s="25">
        <v>0.00093749999999998</v>
      </c>
      <c r="R9" s="25">
        <v>0.0008217592592592582</v>
      </c>
      <c r="S9" s="25">
        <v>0.0009606481481481133</v>
      </c>
      <c r="T9" s="25">
        <v>0.0004861111111111316</v>
      </c>
      <c r="U9" s="25">
        <v>0.0009259259259259411</v>
      </c>
      <c r="V9" s="25">
        <v>0.0007175925925926308</v>
      </c>
      <c r="W9" s="25">
        <v>0.0016666666666665941</v>
      </c>
      <c r="X9" s="25">
        <v>0.0006250000000000422</v>
      </c>
      <c r="Y9" s="25">
        <v>0.00038194444444444864</v>
      </c>
      <c r="Z9" s="25">
        <v>0.00042824074074071516</v>
      </c>
      <c r="AB9" s="27"/>
    </row>
    <row r="10" spans="1:28" s="14" customFormat="1" ht="12.75" customHeight="1">
      <c r="A10" s="18"/>
      <c r="B10" s="19"/>
      <c r="C10" s="19"/>
      <c r="D10" s="23"/>
      <c r="E10" s="26"/>
      <c r="F10" s="26">
        <f aca="true" t="shared" si="1" ref="F10:Z10">E10+F9</f>
        <v>0.0007291666666666696</v>
      </c>
      <c r="G10" s="26">
        <f t="shared" si="1"/>
        <v>0.0020254629629629095</v>
      </c>
      <c r="H10" s="26">
        <f t="shared" si="1"/>
        <v>0.004930555555555549</v>
      </c>
      <c r="I10" s="26">
        <f t="shared" si="1"/>
        <v>0.005821759259259207</v>
      </c>
      <c r="J10" s="26">
        <f t="shared" si="1"/>
        <v>0.006516203703703705</v>
      </c>
      <c r="K10" s="26">
        <f t="shared" si="1"/>
        <v>0.008078703703703671</v>
      </c>
      <c r="L10" s="26">
        <f t="shared" si="1"/>
        <v>0.00853009259259252</v>
      </c>
      <c r="M10" s="26">
        <f t="shared" si="1"/>
        <v>0.010243055555555547</v>
      </c>
      <c r="N10" s="26">
        <f t="shared" si="1"/>
        <v>0.010821759259259267</v>
      </c>
      <c r="O10" s="26">
        <f t="shared" si="1"/>
        <v>0.011504629629629615</v>
      </c>
      <c r="P10" s="26">
        <f t="shared" si="1"/>
        <v>0.012233796296296284</v>
      </c>
      <c r="Q10" s="26">
        <f t="shared" si="1"/>
        <v>0.013171296296296264</v>
      </c>
      <c r="R10" s="26">
        <f t="shared" si="1"/>
        <v>0.013993055555555522</v>
      </c>
      <c r="S10" s="26">
        <f t="shared" si="1"/>
        <v>0.014953703703703636</v>
      </c>
      <c r="T10" s="26">
        <f t="shared" si="1"/>
        <v>0.015439814814814767</v>
      </c>
      <c r="U10" s="26">
        <f t="shared" si="1"/>
        <v>0.01636574074074071</v>
      </c>
      <c r="V10" s="26">
        <f t="shared" si="1"/>
        <v>0.01708333333333334</v>
      </c>
      <c r="W10" s="26">
        <f t="shared" si="1"/>
        <v>0.018749999999999933</v>
      </c>
      <c r="X10" s="26">
        <f t="shared" si="1"/>
        <v>0.019374999999999976</v>
      </c>
      <c r="Y10" s="26">
        <f t="shared" si="1"/>
        <v>0.019756944444444424</v>
      </c>
      <c r="Z10" s="26">
        <f t="shared" si="1"/>
        <v>0.02018518518518514</v>
      </c>
      <c r="AB10" s="27"/>
    </row>
    <row r="11" spans="1:28" s="14" customFormat="1" ht="12.75" customHeight="1">
      <c r="A11" s="20">
        <v>3</v>
      </c>
      <c r="B11" s="21" t="s">
        <v>34</v>
      </c>
      <c r="C11" s="21" t="s">
        <v>17</v>
      </c>
      <c r="D11" s="22">
        <v>44952</v>
      </c>
      <c r="E11" s="25">
        <v>0.020821759259259276</v>
      </c>
      <c r="F11" s="25">
        <v>0.0007754629629629362</v>
      </c>
      <c r="G11" s="25">
        <v>0.0016319444444444775</v>
      </c>
      <c r="H11" s="25">
        <v>0.000590277777777759</v>
      </c>
      <c r="I11" s="25">
        <v>0.0010995370370370239</v>
      </c>
      <c r="J11" s="25">
        <v>0.0009027777777777524</v>
      </c>
      <c r="K11" s="25">
        <v>0.0017129629629630272</v>
      </c>
      <c r="L11" s="25">
        <v>0.0005671296296295703</v>
      </c>
      <c r="M11" s="25">
        <v>0.0018402777777778434</v>
      </c>
      <c r="N11" s="25">
        <v>0.0006597222222222143</v>
      </c>
      <c r="O11" s="25">
        <v>0.0007175925925925197</v>
      </c>
      <c r="P11" s="25">
        <v>0.0008217592592593137</v>
      </c>
      <c r="Q11" s="25">
        <v>0.000995370370370341</v>
      </c>
      <c r="R11" s="25">
        <v>0.0009143518518519023</v>
      </c>
      <c r="S11" s="25">
        <v>0.001145833333333346</v>
      </c>
      <c r="T11" s="25">
        <v>0.0005555555555555314</v>
      </c>
      <c r="U11" s="25">
        <v>0.001180555555555518</v>
      </c>
      <c r="V11" s="25">
        <v>0.0008680555555555802</v>
      </c>
      <c r="W11" s="25">
        <v>0.002314814814814825</v>
      </c>
      <c r="X11" s="25">
        <v>0.0006828703703703476</v>
      </c>
      <c r="Y11" s="25">
        <v>0.0004976851851851705</v>
      </c>
      <c r="Z11" s="25">
        <v>0.0003472222222222765</v>
      </c>
      <c r="AB11" s="27"/>
    </row>
    <row r="12" spans="1:26" s="14" customFormat="1" ht="12.75" customHeight="1">
      <c r="A12" s="18"/>
      <c r="B12" s="19"/>
      <c r="C12" s="19"/>
      <c r="D12" s="23"/>
      <c r="E12" s="26"/>
      <c r="F12" s="26">
        <f aca="true" t="shared" si="2" ref="F12:Z12">E12+F11</f>
        <v>0.0007754629629629362</v>
      </c>
      <c r="G12" s="26">
        <f t="shared" si="2"/>
        <v>0.0024074074074074137</v>
      </c>
      <c r="H12" s="26">
        <f t="shared" si="2"/>
        <v>0.0029976851851851727</v>
      </c>
      <c r="I12" s="26">
        <f t="shared" si="2"/>
        <v>0.0040972222222221966</v>
      </c>
      <c r="J12" s="26">
        <f t="shared" si="2"/>
        <v>0.004999999999999949</v>
      </c>
      <c r="K12" s="26">
        <f t="shared" si="2"/>
        <v>0.006712962962962976</v>
      </c>
      <c r="L12" s="26">
        <f t="shared" si="2"/>
        <v>0.007280092592592546</v>
      </c>
      <c r="M12" s="26">
        <f t="shared" si="2"/>
        <v>0.00912037037037039</v>
      </c>
      <c r="N12" s="26">
        <f t="shared" si="2"/>
        <v>0.009780092592592604</v>
      </c>
      <c r="O12" s="26">
        <f t="shared" si="2"/>
        <v>0.010497685185185124</v>
      </c>
      <c r="P12" s="26">
        <f t="shared" si="2"/>
        <v>0.011319444444444438</v>
      </c>
      <c r="Q12" s="26">
        <f t="shared" si="2"/>
        <v>0.012314814814814778</v>
      </c>
      <c r="R12" s="26">
        <f t="shared" si="2"/>
        <v>0.01322916666666668</v>
      </c>
      <c r="S12" s="26">
        <f t="shared" si="2"/>
        <v>0.014375000000000027</v>
      </c>
      <c r="T12" s="26">
        <f t="shared" si="2"/>
        <v>0.014930555555555558</v>
      </c>
      <c r="U12" s="26">
        <f t="shared" si="2"/>
        <v>0.016111111111111076</v>
      </c>
      <c r="V12" s="26">
        <f t="shared" si="2"/>
        <v>0.016979166666666656</v>
      </c>
      <c r="W12" s="26">
        <f t="shared" si="2"/>
        <v>0.01929398148148148</v>
      </c>
      <c r="X12" s="26">
        <f t="shared" si="2"/>
        <v>0.01997685185185183</v>
      </c>
      <c r="Y12" s="26">
        <f t="shared" si="2"/>
        <v>0.020474537037037</v>
      </c>
      <c r="Z12" s="26">
        <f t="shared" si="2"/>
        <v>0.020821759259259276</v>
      </c>
    </row>
    <row r="13" spans="1:26" s="14" customFormat="1" ht="12.75" customHeight="1">
      <c r="A13" s="20">
        <v>4</v>
      </c>
      <c r="B13" s="21" t="s">
        <v>35</v>
      </c>
      <c r="C13" s="21" t="s">
        <v>8</v>
      </c>
      <c r="D13" s="22">
        <v>230571</v>
      </c>
      <c r="E13" s="25">
        <v>0.021701388888888895</v>
      </c>
      <c r="F13" s="25">
        <v>0.0008217592592592582</v>
      </c>
      <c r="G13" s="25">
        <v>0.0021527777777777257</v>
      </c>
      <c r="H13" s="25">
        <v>0.0006712962962963642</v>
      </c>
      <c r="I13" s="25">
        <v>0.0010069444444443798</v>
      </c>
      <c r="J13" s="25">
        <v>0.0007291666666666696</v>
      </c>
      <c r="K13" s="25">
        <v>0.001689814814814894</v>
      </c>
      <c r="L13" s="25">
        <v>0.0005092592592591538</v>
      </c>
      <c r="M13" s="25">
        <v>0.0018750000000000155</v>
      </c>
      <c r="N13" s="25">
        <v>0.000844907407407447</v>
      </c>
      <c r="O13" s="25">
        <v>0.0007638888888888973</v>
      </c>
      <c r="P13" s="25">
        <v>0.0010069444444444353</v>
      </c>
      <c r="Q13" s="25">
        <v>0.001041666666666663</v>
      </c>
      <c r="R13" s="25">
        <v>0.0009027777777778079</v>
      </c>
      <c r="S13" s="25">
        <v>0.0010532407407407018</v>
      </c>
      <c r="T13" s="25">
        <v>0.000543981481481437</v>
      </c>
      <c r="U13" s="25">
        <v>0.0016203703703704386</v>
      </c>
      <c r="V13" s="25">
        <v>0.0008217592592592582</v>
      </c>
      <c r="W13" s="25">
        <v>0.002013888888888926</v>
      </c>
      <c r="X13" s="25">
        <v>0.0006828703703703476</v>
      </c>
      <c r="Y13" s="25">
        <v>0.0004629629629629428</v>
      </c>
      <c r="Z13" s="25">
        <v>0.0004861111111111316</v>
      </c>
    </row>
    <row r="14" spans="1:26" s="14" customFormat="1" ht="12.75" customHeight="1">
      <c r="A14" s="18"/>
      <c r="B14" s="19"/>
      <c r="C14" s="19"/>
      <c r="D14" s="23"/>
      <c r="E14" s="26"/>
      <c r="F14" s="26">
        <f aca="true" t="shared" si="3" ref="F14:Z14">E14+F13</f>
        <v>0.0008217592592592582</v>
      </c>
      <c r="G14" s="26">
        <f t="shared" si="3"/>
        <v>0.002974537037036984</v>
      </c>
      <c r="H14" s="26">
        <f t="shared" si="3"/>
        <v>0.003645833333333348</v>
      </c>
      <c r="I14" s="26">
        <f t="shared" si="3"/>
        <v>0.004652777777777728</v>
      </c>
      <c r="J14" s="26">
        <f t="shared" si="3"/>
        <v>0.005381944444444398</v>
      </c>
      <c r="K14" s="26">
        <f t="shared" si="3"/>
        <v>0.0070717592592592915</v>
      </c>
      <c r="L14" s="26">
        <f t="shared" si="3"/>
        <v>0.007581018518518445</v>
      </c>
      <c r="M14" s="26">
        <f t="shared" si="3"/>
        <v>0.009456018518518461</v>
      </c>
      <c r="N14" s="26">
        <f t="shared" si="3"/>
        <v>0.010300925925925908</v>
      </c>
      <c r="O14" s="26">
        <f t="shared" si="3"/>
        <v>0.011064814814814805</v>
      </c>
      <c r="P14" s="26">
        <f t="shared" si="3"/>
        <v>0.01207175925925924</v>
      </c>
      <c r="Q14" s="26">
        <f t="shared" si="3"/>
        <v>0.013113425925925903</v>
      </c>
      <c r="R14" s="26">
        <f t="shared" si="3"/>
        <v>0.014016203703703711</v>
      </c>
      <c r="S14" s="26">
        <f t="shared" si="3"/>
        <v>0.015069444444444413</v>
      </c>
      <c r="T14" s="26">
        <f t="shared" si="3"/>
        <v>0.01561342592592585</v>
      </c>
      <c r="U14" s="26">
        <f t="shared" si="3"/>
        <v>0.01723379629629629</v>
      </c>
      <c r="V14" s="26">
        <f t="shared" si="3"/>
        <v>0.018055555555555547</v>
      </c>
      <c r="W14" s="26">
        <f t="shared" si="3"/>
        <v>0.020069444444444473</v>
      </c>
      <c r="X14" s="26">
        <f t="shared" si="3"/>
        <v>0.02075231481481482</v>
      </c>
      <c r="Y14" s="26">
        <f t="shared" si="3"/>
        <v>0.021215277777777763</v>
      </c>
      <c r="Z14" s="26">
        <f t="shared" si="3"/>
        <v>0.021701388888888895</v>
      </c>
    </row>
    <row r="15" spans="1:26" s="14" customFormat="1" ht="12.75" customHeight="1">
      <c r="A15" s="20">
        <v>5</v>
      </c>
      <c r="B15" s="21" t="s">
        <v>32</v>
      </c>
      <c r="C15" s="21" t="s">
        <v>9</v>
      </c>
      <c r="D15" s="22">
        <v>29960</v>
      </c>
      <c r="E15" s="25">
        <v>0.021909722222222205</v>
      </c>
      <c r="F15" s="25">
        <v>0.0010300925925925686</v>
      </c>
      <c r="G15" s="25">
        <v>0.0015509259259259278</v>
      </c>
      <c r="H15" s="25">
        <v>0.000694444444444442</v>
      </c>
      <c r="I15" s="25">
        <v>0.0011226851851851571</v>
      </c>
      <c r="J15" s="25">
        <v>0.0009953703703703964</v>
      </c>
      <c r="K15" s="25">
        <v>0.0019444444444444153</v>
      </c>
      <c r="L15" s="25">
        <v>0.000543981481481548</v>
      </c>
      <c r="M15" s="25">
        <v>0.0018518518518518268</v>
      </c>
      <c r="N15" s="25">
        <v>0.0007523148148148584</v>
      </c>
      <c r="O15" s="25">
        <v>0.0008796296296296191</v>
      </c>
      <c r="P15" s="25">
        <v>0.0008449074074073359</v>
      </c>
      <c r="Q15" s="25">
        <v>0.0011226851851852682</v>
      </c>
      <c r="R15" s="25">
        <v>0.0010532407407407018</v>
      </c>
      <c r="S15" s="25">
        <v>0.0012037037037036513</v>
      </c>
      <c r="T15" s="25">
        <v>0.0005671296296296813</v>
      </c>
      <c r="U15" s="25">
        <v>0.001145833333333346</v>
      </c>
      <c r="V15" s="25">
        <v>0.0007870370370370305</v>
      </c>
      <c r="W15" s="25">
        <v>0.0020486111111110983</v>
      </c>
      <c r="X15" s="25">
        <v>0.0007754629629629362</v>
      </c>
      <c r="Y15" s="25">
        <v>0.0005555555555555869</v>
      </c>
      <c r="Z15" s="25">
        <v>0.00043981481481480955</v>
      </c>
    </row>
    <row r="16" spans="1:26" s="14" customFormat="1" ht="12.75" customHeight="1">
      <c r="A16" s="18"/>
      <c r="B16" s="19"/>
      <c r="C16" s="19"/>
      <c r="D16" s="23"/>
      <c r="E16" s="26"/>
      <c r="F16" s="26">
        <f aca="true" t="shared" si="4" ref="F16:Z16">E16+F15</f>
        <v>0.0010300925925925686</v>
      </c>
      <c r="G16" s="26">
        <f t="shared" si="4"/>
        <v>0.0025810185185184964</v>
      </c>
      <c r="H16" s="26">
        <f t="shared" si="4"/>
        <v>0.0032754629629629384</v>
      </c>
      <c r="I16" s="26">
        <f t="shared" si="4"/>
        <v>0.0043981481481480955</v>
      </c>
      <c r="J16" s="26">
        <f t="shared" si="4"/>
        <v>0.005393518518518492</v>
      </c>
      <c r="K16" s="26">
        <f t="shared" si="4"/>
        <v>0.007337962962962907</v>
      </c>
      <c r="L16" s="26">
        <f t="shared" si="4"/>
        <v>0.007881944444444455</v>
      </c>
      <c r="M16" s="26">
        <f t="shared" si="4"/>
        <v>0.009733796296296282</v>
      </c>
      <c r="N16" s="26">
        <f t="shared" si="4"/>
        <v>0.01048611111111114</v>
      </c>
      <c r="O16" s="26">
        <f t="shared" si="4"/>
        <v>0.01136574074074076</v>
      </c>
      <c r="P16" s="26">
        <f t="shared" si="4"/>
        <v>0.012210648148148096</v>
      </c>
      <c r="Q16" s="26">
        <f t="shared" si="4"/>
        <v>0.013333333333333364</v>
      </c>
      <c r="R16" s="26">
        <f t="shared" si="4"/>
        <v>0.014386574074074066</v>
      </c>
      <c r="S16" s="26">
        <f t="shared" si="4"/>
        <v>0.015590277777777717</v>
      </c>
      <c r="T16" s="26">
        <f t="shared" si="4"/>
        <v>0.016157407407407398</v>
      </c>
      <c r="U16" s="26">
        <f t="shared" si="4"/>
        <v>0.017303240740740744</v>
      </c>
      <c r="V16" s="26">
        <f t="shared" si="4"/>
        <v>0.018090277777777775</v>
      </c>
      <c r="W16" s="26">
        <f t="shared" si="4"/>
        <v>0.020138888888888873</v>
      </c>
      <c r="X16" s="26">
        <f t="shared" si="4"/>
        <v>0.02091435185185181</v>
      </c>
      <c r="Y16" s="26">
        <f t="shared" si="4"/>
        <v>0.021469907407407396</v>
      </c>
      <c r="Z16" s="26">
        <f t="shared" si="4"/>
        <v>0.021909722222222205</v>
      </c>
    </row>
    <row r="17" spans="1:26" s="14" customFormat="1" ht="12.75" customHeight="1">
      <c r="A17" s="20">
        <v>6</v>
      </c>
      <c r="B17" s="21" t="s">
        <v>46</v>
      </c>
      <c r="C17" s="21" t="s">
        <v>12</v>
      </c>
      <c r="D17" s="22">
        <v>9650831</v>
      </c>
      <c r="E17" s="25">
        <v>0.023067129629629646</v>
      </c>
      <c r="F17" s="25">
        <v>0.0009027777777778079</v>
      </c>
      <c r="G17" s="25">
        <v>0.0015624999999999667</v>
      </c>
      <c r="H17" s="25">
        <v>0.0006481481481481755</v>
      </c>
      <c r="I17" s="25">
        <v>0.001087962962962985</v>
      </c>
      <c r="J17" s="25">
        <v>0.0008796296296296191</v>
      </c>
      <c r="K17" s="25">
        <v>0.0020486111111110983</v>
      </c>
      <c r="L17" s="25">
        <v>0.000543981481481437</v>
      </c>
      <c r="M17" s="25">
        <v>0.0021296296296297035</v>
      </c>
      <c r="N17" s="25">
        <v>0.000787037037036975</v>
      </c>
      <c r="O17" s="25">
        <v>0.0014930555555556224</v>
      </c>
      <c r="P17" s="25">
        <v>0.0009027777777777524</v>
      </c>
      <c r="Q17" s="25">
        <v>0.0011689814814814792</v>
      </c>
      <c r="R17" s="25">
        <v>0.0013657407407407507</v>
      </c>
      <c r="S17" s="25">
        <v>0.0011921296296296124</v>
      </c>
      <c r="T17" s="25">
        <v>0.0006134259259259478</v>
      </c>
      <c r="U17" s="25">
        <v>0.001076388888888835</v>
      </c>
      <c r="V17" s="25">
        <v>0.0008796296296296191</v>
      </c>
      <c r="W17" s="25">
        <v>0.0020486111111112093</v>
      </c>
      <c r="X17" s="25">
        <v>0.0006597222222222143</v>
      </c>
      <c r="Y17" s="25">
        <v>0.0005671296296295703</v>
      </c>
      <c r="Z17" s="25">
        <v>0.0005092592592592649</v>
      </c>
    </row>
    <row r="18" spans="1:26" s="14" customFormat="1" ht="12.75" customHeight="1">
      <c r="A18" s="18"/>
      <c r="B18" s="19"/>
      <c r="C18" s="19"/>
      <c r="D18" s="23"/>
      <c r="E18" s="26"/>
      <c r="F18" s="26">
        <f aca="true" t="shared" si="5" ref="F18:Z18">E18+F17</f>
        <v>0.0009027777777778079</v>
      </c>
      <c r="G18" s="26">
        <f t="shared" si="5"/>
        <v>0.0024652777777777746</v>
      </c>
      <c r="H18" s="26">
        <f t="shared" si="5"/>
        <v>0.00311342592592595</v>
      </c>
      <c r="I18" s="26">
        <f t="shared" si="5"/>
        <v>0.004201388888888935</v>
      </c>
      <c r="J18" s="26">
        <f t="shared" si="5"/>
        <v>0.005081018518518554</v>
      </c>
      <c r="K18" s="26">
        <f t="shared" si="5"/>
        <v>0.007129629629629652</v>
      </c>
      <c r="L18" s="26">
        <f t="shared" si="5"/>
        <v>0.007673611111111089</v>
      </c>
      <c r="M18" s="26">
        <f t="shared" si="5"/>
        <v>0.009803240740740793</v>
      </c>
      <c r="N18" s="26">
        <f t="shared" si="5"/>
        <v>0.010590277777777768</v>
      </c>
      <c r="O18" s="26">
        <f t="shared" si="5"/>
        <v>0.01208333333333339</v>
      </c>
      <c r="P18" s="26">
        <f t="shared" si="5"/>
        <v>0.012986111111111143</v>
      </c>
      <c r="Q18" s="26">
        <f t="shared" si="5"/>
        <v>0.014155092592592622</v>
      </c>
      <c r="R18" s="26">
        <f t="shared" si="5"/>
        <v>0.015520833333333373</v>
      </c>
      <c r="S18" s="26">
        <f t="shared" si="5"/>
        <v>0.016712962962962985</v>
      </c>
      <c r="T18" s="26">
        <f t="shared" si="5"/>
        <v>0.017326388888888933</v>
      </c>
      <c r="U18" s="26">
        <f t="shared" si="5"/>
        <v>0.018402777777777768</v>
      </c>
      <c r="V18" s="26">
        <f t="shared" si="5"/>
        <v>0.019282407407407387</v>
      </c>
      <c r="W18" s="26">
        <f t="shared" si="5"/>
        <v>0.021331018518518596</v>
      </c>
      <c r="X18" s="26">
        <f t="shared" si="5"/>
        <v>0.02199074074074081</v>
      </c>
      <c r="Y18" s="26">
        <f t="shared" si="5"/>
        <v>0.02255787037037038</v>
      </c>
      <c r="Z18" s="26">
        <f t="shared" si="5"/>
        <v>0.023067129629629646</v>
      </c>
    </row>
    <row r="19" spans="1:26" s="14" customFormat="1" ht="12.75" customHeight="1">
      <c r="A19" s="20">
        <v>7</v>
      </c>
      <c r="B19" s="21" t="s">
        <v>39</v>
      </c>
      <c r="C19" s="21" t="s">
        <v>3</v>
      </c>
      <c r="D19" s="22">
        <v>550529</v>
      </c>
      <c r="E19" s="25">
        <v>0.023379629629629584</v>
      </c>
      <c r="F19" s="25">
        <v>0.0009259259259259411</v>
      </c>
      <c r="G19" s="25">
        <v>0.0017708333333333326</v>
      </c>
      <c r="H19" s="25">
        <v>0.0014467592592592449</v>
      </c>
      <c r="I19" s="25">
        <v>0.001388888888888884</v>
      </c>
      <c r="J19" s="25">
        <v>0.0009259259259258856</v>
      </c>
      <c r="K19" s="25">
        <v>0.0020486111111110983</v>
      </c>
      <c r="L19" s="25">
        <v>0.0005787037037037202</v>
      </c>
      <c r="M19" s="25">
        <v>0.002233796296296331</v>
      </c>
      <c r="N19" s="25">
        <v>0.000844907407407447</v>
      </c>
      <c r="O19" s="25">
        <v>0.0008101851851851638</v>
      </c>
      <c r="P19" s="25">
        <v>0.0009027777777777524</v>
      </c>
      <c r="Q19" s="25">
        <v>0.001377314814814845</v>
      </c>
      <c r="R19" s="25">
        <v>0.0009143518518517912</v>
      </c>
      <c r="S19" s="25">
        <v>0.0011111111111111738</v>
      </c>
      <c r="T19" s="25">
        <v>0.0005671296296295703</v>
      </c>
      <c r="U19" s="25">
        <v>0.0009490740740740744</v>
      </c>
      <c r="V19" s="25">
        <v>0.0007870370370370305</v>
      </c>
      <c r="W19" s="25">
        <v>0.001921296296296282</v>
      </c>
      <c r="X19" s="25">
        <v>0.0009722222222222632</v>
      </c>
      <c r="Y19" s="25">
        <v>0.0003935185185184875</v>
      </c>
      <c r="Z19" s="25">
        <v>0.0005092592592592649</v>
      </c>
    </row>
    <row r="20" spans="1:26" s="14" customFormat="1" ht="12.75" customHeight="1">
      <c r="A20" s="18"/>
      <c r="B20" s="19"/>
      <c r="C20" s="19"/>
      <c r="D20" s="23"/>
      <c r="E20" s="26"/>
      <c r="F20" s="26">
        <f aca="true" t="shared" si="6" ref="F20:Z20">E20+F19</f>
        <v>0.0009259259259259411</v>
      </c>
      <c r="G20" s="26">
        <f t="shared" si="6"/>
        <v>0.0026967592592592737</v>
      </c>
      <c r="H20" s="26">
        <f t="shared" si="6"/>
        <v>0.004143518518518519</v>
      </c>
      <c r="I20" s="26">
        <f t="shared" si="6"/>
        <v>0.0055324074074074026</v>
      </c>
      <c r="J20" s="26">
        <f t="shared" si="6"/>
        <v>0.006458333333333288</v>
      </c>
      <c r="K20" s="26">
        <f t="shared" si="6"/>
        <v>0.008506944444444386</v>
      </c>
      <c r="L20" s="26">
        <f t="shared" si="6"/>
        <v>0.009085648148148107</v>
      </c>
      <c r="M20" s="26">
        <f t="shared" si="6"/>
        <v>0.011319444444444438</v>
      </c>
      <c r="N20" s="26">
        <f t="shared" si="6"/>
        <v>0.012164351851851885</v>
      </c>
      <c r="O20" s="26">
        <f t="shared" si="6"/>
        <v>0.012974537037037048</v>
      </c>
      <c r="P20" s="26">
        <f t="shared" si="6"/>
        <v>0.0138773148148148</v>
      </c>
      <c r="Q20" s="26">
        <f t="shared" si="6"/>
        <v>0.015254629629629646</v>
      </c>
      <c r="R20" s="26">
        <f t="shared" si="6"/>
        <v>0.016168981481481437</v>
      </c>
      <c r="S20" s="26">
        <f t="shared" si="6"/>
        <v>0.01728009259259261</v>
      </c>
      <c r="T20" s="26">
        <f t="shared" si="6"/>
        <v>0.01784722222222218</v>
      </c>
      <c r="U20" s="26">
        <f t="shared" si="6"/>
        <v>0.018796296296296255</v>
      </c>
      <c r="V20" s="26">
        <f t="shared" si="6"/>
        <v>0.019583333333333286</v>
      </c>
      <c r="W20" s="26">
        <f t="shared" si="6"/>
        <v>0.021504629629629568</v>
      </c>
      <c r="X20" s="26">
        <f t="shared" si="6"/>
        <v>0.02247685185185183</v>
      </c>
      <c r="Y20" s="26">
        <f t="shared" si="6"/>
        <v>0.02287037037037032</v>
      </c>
      <c r="Z20" s="26">
        <f t="shared" si="6"/>
        <v>0.023379629629629584</v>
      </c>
    </row>
    <row r="21" spans="1:26" s="14" customFormat="1" ht="12.75" customHeight="1">
      <c r="A21" s="20">
        <v>8</v>
      </c>
      <c r="B21" s="21" t="s">
        <v>36</v>
      </c>
      <c r="C21" s="21" t="s">
        <v>8</v>
      </c>
      <c r="D21" s="22">
        <v>400311</v>
      </c>
      <c r="E21" s="25">
        <v>0.024525462962962985</v>
      </c>
      <c r="F21" s="25">
        <v>0.0009143518518519023</v>
      </c>
      <c r="G21" s="25">
        <v>0.001886574074073999</v>
      </c>
      <c r="H21" s="25">
        <v>0.0007754629629629917</v>
      </c>
      <c r="I21" s="25">
        <v>0.0012384259259259345</v>
      </c>
      <c r="J21" s="25">
        <v>0.0009259259259259411</v>
      </c>
      <c r="K21" s="25">
        <v>0.0020486111111110983</v>
      </c>
      <c r="L21" s="25">
        <v>0.0005671296296295703</v>
      </c>
      <c r="M21" s="25">
        <v>0.002812500000000051</v>
      </c>
      <c r="N21" s="25">
        <v>0.0007060185185185364</v>
      </c>
      <c r="O21" s="25">
        <v>0.0008564814814814303</v>
      </c>
      <c r="P21" s="25">
        <v>0.000891203703703769</v>
      </c>
      <c r="Q21" s="25">
        <v>0.001180555555555518</v>
      </c>
      <c r="R21" s="25">
        <v>0.0011689814814814792</v>
      </c>
      <c r="S21" s="25">
        <v>0.0012500000000000289</v>
      </c>
      <c r="T21" s="25">
        <v>0.0006481481481481199</v>
      </c>
      <c r="U21" s="25">
        <v>0.0012384259259259345</v>
      </c>
      <c r="V21" s="25">
        <v>0.0009375000000000355</v>
      </c>
      <c r="W21" s="25">
        <v>0.0026388888888888573</v>
      </c>
      <c r="X21" s="25">
        <v>0.0007754629629629362</v>
      </c>
      <c r="Y21" s="25">
        <v>0.0005324074074074536</v>
      </c>
      <c r="Z21" s="25">
        <v>0.0005324074074073981</v>
      </c>
    </row>
    <row r="22" spans="1:26" s="14" customFormat="1" ht="12.75" customHeight="1">
      <c r="A22" s="18"/>
      <c r="B22" s="19"/>
      <c r="C22" s="19"/>
      <c r="D22" s="23"/>
      <c r="E22" s="26"/>
      <c r="F22" s="26">
        <f aca="true" t="shared" si="7" ref="F22:Z22">E22+F21</f>
        <v>0.0009143518518519023</v>
      </c>
      <c r="G22" s="26">
        <f t="shared" si="7"/>
        <v>0.002800925925925901</v>
      </c>
      <c r="H22" s="26">
        <f t="shared" si="7"/>
        <v>0.003576388888888893</v>
      </c>
      <c r="I22" s="26">
        <f t="shared" si="7"/>
        <v>0.004814814814814827</v>
      </c>
      <c r="J22" s="26">
        <f t="shared" si="7"/>
        <v>0.0057407407407407685</v>
      </c>
      <c r="K22" s="26">
        <f t="shared" si="7"/>
        <v>0.007789351851851867</v>
      </c>
      <c r="L22" s="26">
        <f t="shared" si="7"/>
        <v>0.008356481481481437</v>
      </c>
      <c r="M22" s="26">
        <f t="shared" si="7"/>
        <v>0.011168981481481488</v>
      </c>
      <c r="N22" s="26">
        <f t="shared" si="7"/>
        <v>0.011875000000000024</v>
      </c>
      <c r="O22" s="26">
        <f t="shared" si="7"/>
        <v>0.012731481481481455</v>
      </c>
      <c r="P22" s="26">
        <f t="shared" si="7"/>
        <v>0.013622685185185224</v>
      </c>
      <c r="Q22" s="26">
        <f t="shared" si="7"/>
        <v>0.014803240740740742</v>
      </c>
      <c r="R22" s="26">
        <f t="shared" si="7"/>
        <v>0.01597222222222222</v>
      </c>
      <c r="S22" s="26">
        <f t="shared" si="7"/>
        <v>0.01722222222222225</v>
      </c>
      <c r="T22" s="26">
        <f t="shared" si="7"/>
        <v>0.01787037037037037</v>
      </c>
      <c r="U22" s="26">
        <f t="shared" si="7"/>
        <v>0.019108796296296304</v>
      </c>
      <c r="V22" s="26">
        <f t="shared" si="7"/>
        <v>0.02004629629629634</v>
      </c>
      <c r="W22" s="26">
        <f t="shared" si="7"/>
        <v>0.022685185185185197</v>
      </c>
      <c r="X22" s="26">
        <f t="shared" si="7"/>
        <v>0.023460648148148133</v>
      </c>
      <c r="Y22" s="26">
        <f t="shared" si="7"/>
        <v>0.023993055555555587</v>
      </c>
      <c r="Z22" s="26">
        <f t="shared" si="7"/>
        <v>0.024525462962962985</v>
      </c>
    </row>
    <row r="23" spans="1:26" s="14" customFormat="1" ht="12.75" customHeight="1">
      <c r="A23" s="20">
        <v>9</v>
      </c>
      <c r="B23" s="21" t="s">
        <v>41</v>
      </c>
      <c r="C23" s="21" t="s">
        <v>22</v>
      </c>
      <c r="D23" s="22">
        <v>710413</v>
      </c>
      <c r="E23" s="25">
        <v>0.025428240740740737</v>
      </c>
      <c r="F23" s="25">
        <v>0.0010185185185185297</v>
      </c>
      <c r="G23" s="25">
        <v>0.0019907407407407374</v>
      </c>
      <c r="H23" s="25">
        <v>0.0010069444444444353</v>
      </c>
      <c r="I23" s="25">
        <v>0.0014120370370370172</v>
      </c>
      <c r="J23" s="25">
        <v>0.001377314814814845</v>
      </c>
      <c r="K23" s="25">
        <v>0.00252314814814808</v>
      </c>
      <c r="L23" s="25">
        <v>0.0006481481481481755</v>
      </c>
      <c r="M23" s="25">
        <v>0.0024189814814814525</v>
      </c>
      <c r="N23" s="25">
        <v>0.0007754629629629917</v>
      </c>
      <c r="O23" s="25">
        <v>0.000844907407407447</v>
      </c>
      <c r="P23" s="25">
        <v>0.0009143518518518468</v>
      </c>
      <c r="Q23" s="25">
        <v>0.00122685185185184</v>
      </c>
      <c r="R23" s="25">
        <v>0.0010995370370370239</v>
      </c>
      <c r="S23" s="25">
        <v>0.0012037037037037623</v>
      </c>
      <c r="T23" s="25">
        <v>0.0006481481481480644</v>
      </c>
      <c r="U23" s="25">
        <v>0.0012615740740741233</v>
      </c>
      <c r="V23" s="25">
        <v>0.0009027777777777524</v>
      </c>
      <c r="W23" s="25">
        <v>0.0023958333333333748</v>
      </c>
      <c r="X23" s="25">
        <v>0.0008101851851851638</v>
      </c>
      <c r="Y23" s="25">
        <v>0.0004861111111111316</v>
      </c>
      <c r="Z23" s="25">
        <v>0.0004629629629629428</v>
      </c>
    </row>
    <row r="24" spans="1:26" s="14" customFormat="1" ht="12.75" customHeight="1">
      <c r="A24" s="18"/>
      <c r="B24" s="19"/>
      <c r="C24" s="19"/>
      <c r="D24" s="23"/>
      <c r="E24" s="26"/>
      <c r="F24" s="26">
        <f aca="true" t="shared" si="8" ref="F24:Z24">E24+F23</f>
        <v>0.0010185185185185297</v>
      </c>
      <c r="G24" s="26">
        <f t="shared" si="8"/>
        <v>0.003009259259259267</v>
      </c>
      <c r="H24" s="26">
        <f t="shared" si="8"/>
        <v>0.004016203703703702</v>
      </c>
      <c r="I24" s="26">
        <f t="shared" si="8"/>
        <v>0.00542824074074072</v>
      </c>
      <c r="J24" s="26">
        <f t="shared" si="8"/>
        <v>0.006805555555555565</v>
      </c>
      <c r="K24" s="26">
        <f t="shared" si="8"/>
        <v>0.009328703703703645</v>
      </c>
      <c r="L24" s="26">
        <f t="shared" si="8"/>
        <v>0.00997685185185182</v>
      </c>
      <c r="M24" s="26">
        <f t="shared" si="8"/>
        <v>0.012395833333333273</v>
      </c>
      <c r="N24" s="26">
        <f t="shared" si="8"/>
        <v>0.013171296296296264</v>
      </c>
      <c r="O24" s="26">
        <f t="shared" si="8"/>
        <v>0.014016203703703711</v>
      </c>
      <c r="P24" s="26">
        <f t="shared" si="8"/>
        <v>0.014930555555555558</v>
      </c>
      <c r="Q24" s="26">
        <f t="shared" si="8"/>
        <v>0.016157407407407398</v>
      </c>
      <c r="R24" s="26">
        <f t="shared" si="8"/>
        <v>0.017256944444444422</v>
      </c>
      <c r="S24" s="26">
        <f t="shared" si="8"/>
        <v>0.018460648148148184</v>
      </c>
      <c r="T24" s="26">
        <f t="shared" si="8"/>
        <v>0.01910879629629625</v>
      </c>
      <c r="U24" s="26">
        <f t="shared" si="8"/>
        <v>0.020370370370370372</v>
      </c>
      <c r="V24" s="26">
        <f t="shared" si="8"/>
        <v>0.021273148148148124</v>
      </c>
      <c r="W24" s="26">
        <f t="shared" si="8"/>
        <v>0.0236689814814815</v>
      </c>
      <c r="X24" s="26">
        <f t="shared" si="8"/>
        <v>0.024479166666666663</v>
      </c>
      <c r="Y24" s="26">
        <f t="shared" si="8"/>
        <v>0.024965277777777795</v>
      </c>
      <c r="Z24" s="26">
        <f t="shared" si="8"/>
        <v>0.025428240740740737</v>
      </c>
    </row>
    <row r="25" spans="1:26" s="14" customFormat="1" ht="12.75" customHeight="1">
      <c r="A25" s="20">
        <v>10</v>
      </c>
      <c r="B25" s="21" t="s">
        <v>40</v>
      </c>
      <c r="C25" s="21" t="s">
        <v>8</v>
      </c>
      <c r="D25" s="22">
        <v>641224</v>
      </c>
      <c r="E25" s="25">
        <v>0.025706018518518503</v>
      </c>
      <c r="F25" s="25">
        <v>0.0010648148148147962</v>
      </c>
      <c r="G25" s="25">
        <v>0.0021296296296295925</v>
      </c>
      <c r="H25" s="25">
        <v>0.0008101851851852748</v>
      </c>
      <c r="I25" s="25">
        <v>0.0014120370370370172</v>
      </c>
      <c r="J25" s="25">
        <v>0.0010416666666666075</v>
      </c>
      <c r="K25" s="25">
        <v>0.002210648148148142</v>
      </c>
      <c r="L25" s="25">
        <v>0.0006365740740740811</v>
      </c>
      <c r="M25" s="25">
        <v>0.0025462962962963243</v>
      </c>
      <c r="N25" s="25">
        <v>0.0008796296296296191</v>
      </c>
      <c r="O25" s="25">
        <v>0.0008912037037037135</v>
      </c>
      <c r="P25" s="25">
        <v>0.0010069444444444353</v>
      </c>
      <c r="Q25" s="25">
        <v>0.0012152777777778012</v>
      </c>
      <c r="R25" s="25">
        <v>0.0012615740740740677</v>
      </c>
      <c r="S25" s="25">
        <v>0.001435185185185206</v>
      </c>
      <c r="T25" s="25">
        <v>0.0006249999999999867</v>
      </c>
      <c r="U25" s="25">
        <v>0.001435185185185206</v>
      </c>
      <c r="V25" s="25">
        <v>0.0009606481481481133</v>
      </c>
      <c r="W25" s="25">
        <v>0.0023958333333333193</v>
      </c>
      <c r="X25" s="25">
        <v>0.0006481481481481755</v>
      </c>
      <c r="Y25" s="25">
        <v>0.0005787037037037202</v>
      </c>
      <c r="Z25" s="25">
        <v>0.0005208333333333037</v>
      </c>
    </row>
    <row r="26" spans="1:26" s="14" customFormat="1" ht="12.75" customHeight="1">
      <c r="A26" s="18"/>
      <c r="B26" s="19"/>
      <c r="C26" s="19"/>
      <c r="D26" s="23"/>
      <c r="E26" s="26"/>
      <c r="F26" s="26">
        <f aca="true" t="shared" si="9" ref="F26:Z26">E26+F25</f>
        <v>0.0010648148148147962</v>
      </c>
      <c r="G26" s="26">
        <f t="shared" si="9"/>
        <v>0.0031944444444443887</v>
      </c>
      <c r="H26" s="26">
        <f t="shared" si="9"/>
        <v>0.0040046296296296635</v>
      </c>
      <c r="I26" s="26">
        <f t="shared" si="9"/>
        <v>0.005416666666666681</v>
      </c>
      <c r="J26" s="26">
        <f t="shared" si="9"/>
        <v>0.006458333333333288</v>
      </c>
      <c r="K26" s="26">
        <f t="shared" si="9"/>
        <v>0.00866898148148143</v>
      </c>
      <c r="L26" s="26">
        <f t="shared" si="9"/>
        <v>0.009305555555555511</v>
      </c>
      <c r="M26" s="26">
        <f t="shared" si="9"/>
        <v>0.011851851851851836</v>
      </c>
      <c r="N26" s="26">
        <f t="shared" si="9"/>
        <v>0.012731481481481455</v>
      </c>
      <c r="O26" s="26">
        <f t="shared" si="9"/>
        <v>0.013622685185185168</v>
      </c>
      <c r="P26" s="26">
        <f t="shared" si="9"/>
        <v>0.014629629629629604</v>
      </c>
      <c r="Q26" s="26">
        <f t="shared" si="9"/>
        <v>0.015844907407407405</v>
      </c>
      <c r="R26" s="26">
        <f t="shared" si="9"/>
        <v>0.017106481481481473</v>
      </c>
      <c r="S26" s="26">
        <f t="shared" si="9"/>
        <v>0.01854166666666668</v>
      </c>
      <c r="T26" s="26">
        <f t="shared" si="9"/>
        <v>0.019166666666666665</v>
      </c>
      <c r="U26" s="26">
        <f t="shared" si="9"/>
        <v>0.02060185185185187</v>
      </c>
      <c r="V26" s="26">
        <f t="shared" si="9"/>
        <v>0.021562499999999984</v>
      </c>
      <c r="W26" s="26">
        <f t="shared" si="9"/>
        <v>0.023958333333333304</v>
      </c>
      <c r="X26" s="26">
        <f t="shared" si="9"/>
        <v>0.02460648148148148</v>
      </c>
      <c r="Y26" s="26">
        <f t="shared" si="9"/>
        <v>0.0251851851851852</v>
      </c>
      <c r="Z26" s="26">
        <f t="shared" si="9"/>
        <v>0.025706018518518503</v>
      </c>
    </row>
    <row r="27" spans="1:26" s="14" customFormat="1" ht="12.75" customHeight="1">
      <c r="A27" s="20">
        <v>11</v>
      </c>
      <c r="B27" s="21" t="s">
        <v>44</v>
      </c>
      <c r="C27" s="21" t="s">
        <v>11</v>
      </c>
      <c r="D27" s="22">
        <v>8635877</v>
      </c>
      <c r="E27" s="25">
        <v>0.027407407407407436</v>
      </c>
      <c r="F27" s="25">
        <v>0.0010185185185185297</v>
      </c>
      <c r="G27" s="25">
        <v>0.002881944444444451</v>
      </c>
      <c r="H27" s="25">
        <v>0.0008680555555555802</v>
      </c>
      <c r="I27" s="25">
        <v>0.001377314814814734</v>
      </c>
      <c r="J27" s="25">
        <v>0.001087962962962985</v>
      </c>
      <c r="K27" s="25">
        <v>0.002291666666666692</v>
      </c>
      <c r="L27" s="25">
        <v>0.0006597222222222143</v>
      </c>
      <c r="M27" s="25">
        <v>0.00245370370370368</v>
      </c>
      <c r="N27" s="25">
        <v>0.0007986111111111249</v>
      </c>
      <c r="O27" s="25">
        <v>0.000891203703703658</v>
      </c>
      <c r="P27" s="25">
        <v>0.0009490740740740744</v>
      </c>
      <c r="Q27" s="25">
        <v>0.0011111111111111738</v>
      </c>
      <c r="R27" s="25">
        <v>0.0011226851851851571</v>
      </c>
      <c r="S27" s="25">
        <v>0.0012962962962962954</v>
      </c>
      <c r="T27" s="25">
        <v>0.0008101851851852193</v>
      </c>
      <c r="U27" s="25">
        <v>0.0014930555555555114</v>
      </c>
      <c r="V27" s="25">
        <v>0.0012268518518518956</v>
      </c>
      <c r="W27" s="25">
        <v>0.002673611111111085</v>
      </c>
      <c r="X27" s="25">
        <v>0.0010648148148147962</v>
      </c>
      <c r="Y27" s="25">
        <v>0.0006828703703704031</v>
      </c>
      <c r="Z27" s="25">
        <v>0.0006481481481481755</v>
      </c>
    </row>
    <row r="28" spans="1:26" s="14" customFormat="1" ht="12.75" customHeight="1">
      <c r="A28" s="18"/>
      <c r="B28" s="19"/>
      <c r="C28" s="19"/>
      <c r="D28" s="23"/>
      <c r="E28" s="26"/>
      <c r="F28" s="26">
        <f aca="true" t="shared" si="10" ref="F28:Z28">E28+F27</f>
        <v>0.0010185185185185297</v>
      </c>
      <c r="G28" s="26">
        <f t="shared" si="10"/>
        <v>0.0039004629629629806</v>
      </c>
      <c r="H28" s="26">
        <f t="shared" si="10"/>
        <v>0.004768518518518561</v>
      </c>
      <c r="I28" s="26">
        <f t="shared" si="10"/>
        <v>0.006145833333333295</v>
      </c>
      <c r="J28" s="26">
        <f t="shared" si="10"/>
        <v>0.00723379629629628</v>
      </c>
      <c r="K28" s="26">
        <f t="shared" si="10"/>
        <v>0.009525462962962972</v>
      </c>
      <c r="L28" s="26">
        <f t="shared" si="10"/>
        <v>0.010185185185185186</v>
      </c>
      <c r="M28" s="26">
        <f t="shared" si="10"/>
        <v>0.012638888888888866</v>
      </c>
      <c r="N28" s="26">
        <f t="shared" si="10"/>
        <v>0.013437499999999991</v>
      </c>
      <c r="O28" s="26">
        <f t="shared" si="10"/>
        <v>0.014328703703703649</v>
      </c>
      <c r="P28" s="26">
        <f t="shared" si="10"/>
        <v>0.015277777777777724</v>
      </c>
      <c r="Q28" s="26">
        <f t="shared" si="10"/>
        <v>0.016388888888888897</v>
      </c>
      <c r="R28" s="26">
        <f t="shared" si="10"/>
        <v>0.017511574074074054</v>
      </c>
      <c r="S28" s="26">
        <f t="shared" si="10"/>
        <v>0.01880787037037035</v>
      </c>
      <c r="T28" s="26">
        <f t="shared" si="10"/>
        <v>0.01961805555555557</v>
      </c>
      <c r="U28" s="26">
        <f t="shared" si="10"/>
        <v>0.02111111111111108</v>
      </c>
      <c r="V28" s="26">
        <f t="shared" si="10"/>
        <v>0.022337962962962976</v>
      </c>
      <c r="W28" s="26">
        <f t="shared" si="10"/>
        <v>0.02501157407407406</v>
      </c>
      <c r="X28" s="26">
        <f t="shared" si="10"/>
        <v>0.026076388888888857</v>
      </c>
      <c r="Y28" s="26">
        <f t="shared" si="10"/>
        <v>0.02675925925925926</v>
      </c>
      <c r="Z28" s="26">
        <f t="shared" si="10"/>
        <v>0.027407407407407436</v>
      </c>
    </row>
    <row r="29" spans="1:26" s="14" customFormat="1" ht="12.75" customHeight="1">
      <c r="A29" s="20">
        <v>12</v>
      </c>
      <c r="B29" s="21" t="s">
        <v>37</v>
      </c>
      <c r="C29" s="21" t="s">
        <v>18</v>
      </c>
      <c r="D29" s="22">
        <v>417397</v>
      </c>
      <c r="E29" s="25">
        <v>0.028101851851851878</v>
      </c>
      <c r="F29" s="25">
        <v>0.0013657407407408062</v>
      </c>
      <c r="G29" s="25">
        <v>0.0022916666666666363</v>
      </c>
      <c r="H29" s="25">
        <v>0.000891203703703658</v>
      </c>
      <c r="I29" s="25">
        <v>0.0016319444444444775</v>
      </c>
      <c r="J29" s="25">
        <v>0.001284722222222201</v>
      </c>
      <c r="K29" s="25">
        <v>0.003055555555555589</v>
      </c>
      <c r="L29" s="25">
        <v>0.000891203703703658</v>
      </c>
      <c r="M29" s="25">
        <v>0.003055555555555589</v>
      </c>
      <c r="N29" s="25">
        <v>0.0007638888888888973</v>
      </c>
      <c r="O29" s="25">
        <v>0.0009027777777777524</v>
      </c>
      <c r="P29" s="25">
        <v>0.0009606481481481688</v>
      </c>
      <c r="Q29" s="25">
        <v>0.00122685185185184</v>
      </c>
      <c r="R29" s="25">
        <v>0.0011574074074074403</v>
      </c>
      <c r="S29" s="25">
        <v>0.0012384259259259345</v>
      </c>
      <c r="T29" s="25">
        <v>0.0006828703703703476</v>
      </c>
      <c r="U29" s="25">
        <v>0.001145833333333346</v>
      </c>
      <c r="V29" s="25">
        <v>0.0009143518518517912</v>
      </c>
      <c r="W29" s="25">
        <v>0.00246527777777783</v>
      </c>
      <c r="X29" s="25">
        <v>0.0008680555555555247</v>
      </c>
      <c r="Y29" s="25">
        <v>0.0006481481481481755</v>
      </c>
      <c r="Z29" s="25">
        <v>0.0006597222222222143</v>
      </c>
    </row>
    <row r="30" spans="1:26" s="14" customFormat="1" ht="12.75" customHeight="1">
      <c r="A30" s="18"/>
      <c r="B30" s="19"/>
      <c r="C30" s="19"/>
      <c r="D30" s="23"/>
      <c r="E30" s="26"/>
      <c r="F30" s="26">
        <f aca="true" t="shared" si="11" ref="F30:Z30">E30+F29</f>
        <v>0.0013657407407408062</v>
      </c>
      <c r="G30" s="26">
        <f t="shared" si="11"/>
        <v>0.0036574074074074425</v>
      </c>
      <c r="H30" s="26">
        <f t="shared" si="11"/>
        <v>0.0045486111111111005</v>
      </c>
      <c r="I30" s="26">
        <f t="shared" si="11"/>
        <v>0.006180555555555578</v>
      </c>
      <c r="J30" s="26">
        <f t="shared" si="11"/>
        <v>0.007465277777777779</v>
      </c>
      <c r="K30" s="26">
        <f t="shared" si="11"/>
        <v>0.010520833333333368</v>
      </c>
      <c r="L30" s="26">
        <f t="shared" si="11"/>
        <v>0.011412037037037026</v>
      </c>
      <c r="M30" s="26">
        <f t="shared" si="11"/>
        <v>0.014467592592592615</v>
      </c>
      <c r="N30" s="26">
        <f t="shared" si="11"/>
        <v>0.015231481481481512</v>
      </c>
      <c r="O30" s="26">
        <f t="shared" si="11"/>
        <v>0.016134259259259265</v>
      </c>
      <c r="P30" s="26">
        <f t="shared" si="11"/>
        <v>0.017094907407407434</v>
      </c>
      <c r="Q30" s="26">
        <f t="shared" si="11"/>
        <v>0.018321759259259274</v>
      </c>
      <c r="R30" s="26">
        <f t="shared" si="11"/>
        <v>0.019479166666666714</v>
      </c>
      <c r="S30" s="26">
        <f t="shared" si="11"/>
        <v>0.02071759259259265</v>
      </c>
      <c r="T30" s="26">
        <f t="shared" si="11"/>
        <v>0.021400462962962996</v>
      </c>
      <c r="U30" s="26">
        <f t="shared" si="11"/>
        <v>0.022546296296296342</v>
      </c>
      <c r="V30" s="26">
        <f t="shared" si="11"/>
        <v>0.023460648148148133</v>
      </c>
      <c r="W30" s="26">
        <f t="shared" si="11"/>
        <v>0.025925925925925963</v>
      </c>
      <c r="X30" s="26">
        <f t="shared" si="11"/>
        <v>0.026793981481481488</v>
      </c>
      <c r="Y30" s="26">
        <f t="shared" si="11"/>
        <v>0.027442129629629664</v>
      </c>
      <c r="Z30" s="26">
        <f t="shared" si="11"/>
        <v>0.028101851851851878</v>
      </c>
    </row>
    <row r="31" spans="1:26" s="14" customFormat="1" ht="12.75" customHeight="1">
      <c r="A31" s="20">
        <v>13</v>
      </c>
      <c r="B31" s="21" t="s">
        <v>38</v>
      </c>
      <c r="C31" s="21" t="s">
        <v>16</v>
      </c>
      <c r="D31" s="22">
        <v>504250</v>
      </c>
      <c r="E31" s="25">
        <v>0.02960648148148154</v>
      </c>
      <c r="F31" s="25">
        <v>0.0010069444444444908</v>
      </c>
      <c r="G31" s="25">
        <v>0.0024189814814814525</v>
      </c>
      <c r="H31" s="25">
        <v>0.0007060185185185364</v>
      </c>
      <c r="I31" s="25">
        <v>0.0012499999999999734</v>
      </c>
      <c r="J31" s="25">
        <v>0.0015277777777777946</v>
      </c>
      <c r="K31" s="25">
        <v>0.0036689814814814814</v>
      </c>
      <c r="L31" s="25">
        <v>0.0006712962962962532</v>
      </c>
      <c r="M31" s="25">
        <v>0.003159722222222272</v>
      </c>
      <c r="N31" s="25">
        <v>0.0007986111111111249</v>
      </c>
      <c r="O31" s="25">
        <v>0.0009143518518518468</v>
      </c>
      <c r="P31" s="25">
        <v>0.0010763888888888906</v>
      </c>
      <c r="Q31" s="25">
        <v>0.0012731481481481066</v>
      </c>
      <c r="R31" s="25">
        <v>0.0012384259259259345</v>
      </c>
      <c r="S31" s="25">
        <v>0.0014004629629630339</v>
      </c>
      <c r="T31" s="25">
        <v>0.0007175925925925197</v>
      </c>
      <c r="U31" s="25">
        <v>0.0016435185185185719</v>
      </c>
      <c r="V31" s="25">
        <v>0.0010300925925925686</v>
      </c>
      <c r="W31" s="25">
        <v>0.002557870370370363</v>
      </c>
      <c r="X31" s="25">
        <v>0.0013657407407407507</v>
      </c>
      <c r="Y31" s="25">
        <v>0.0005787037037037202</v>
      </c>
      <c r="Z31" s="25">
        <v>0.0006018518518518534</v>
      </c>
    </row>
    <row r="32" spans="1:26" s="14" customFormat="1" ht="12.75" customHeight="1">
      <c r="A32" s="18"/>
      <c r="B32" s="19"/>
      <c r="C32" s="19"/>
      <c r="D32" s="23"/>
      <c r="E32" s="26"/>
      <c r="F32" s="26">
        <f aca="true" t="shared" si="12" ref="F32:Z32">E32+F31</f>
        <v>0.0010069444444444908</v>
      </c>
      <c r="G32" s="26">
        <f t="shared" si="12"/>
        <v>0.0034259259259259434</v>
      </c>
      <c r="H32" s="26">
        <f t="shared" si="12"/>
        <v>0.00413194444444448</v>
      </c>
      <c r="I32" s="26">
        <f t="shared" si="12"/>
        <v>0.005381944444444453</v>
      </c>
      <c r="J32" s="26">
        <f t="shared" si="12"/>
        <v>0.006909722222222248</v>
      </c>
      <c r="K32" s="26">
        <f t="shared" si="12"/>
        <v>0.010578703703703729</v>
      </c>
      <c r="L32" s="26">
        <f t="shared" si="12"/>
        <v>0.011249999999999982</v>
      </c>
      <c r="M32" s="26">
        <f t="shared" si="12"/>
        <v>0.014409722222222254</v>
      </c>
      <c r="N32" s="26">
        <f t="shared" si="12"/>
        <v>0.01520833333333338</v>
      </c>
      <c r="O32" s="26">
        <f t="shared" si="12"/>
        <v>0.016122685185185226</v>
      </c>
      <c r="P32" s="26">
        <f t="shared" si="12"/>
        <v>0.017199074074074117</v>
      </c>
      <c r="Q32" s="26">
        <f t="shared" si="12"/>
        <v>0.018472222222222223</v>
      </c>
      <c r="R32" s="26">
        <f t="shared" si="12"/>
        <v>0.019710648148148158</v>
      </c>
      <c r="S32" s="26">
        <f t="shared" si="12"/>
        <v>0.02111111111111119</v>
      </c>
      <c r="T32" s="26">
        <f t="shared" si="12"/>
        <v>0.02182870370370371</v>
      </c>
      <c r="U32" s="26">
        <f t="shared" si="12"/>
        <v>0.023472222222222283</v>
      </c>
      <c r="V32" s="26">
        <f t="shared" si="12"/>
        <v>0.024502314814814852</v>
      </c>
      <c r="W32" s="26">
        <f t="shared" si="12"/>
        <v>0.027060185185185215</v>
      </c>
      <c r="X32" s="26">
        <f t="shared" si="12"/>
        <v>0.028425925925925966</v>
      </c>
      <c r="Y32" s="26">
        <f t="shared" si="12"/>
        <v>0.029004629629629686</v>
      </c>
      <c r="Z32" s="26">
        <f t="shared" si="12"/>
        <v>0.02960648148148154</v>
      </c>
    </row>
    <row r="33" spans="1:26" s="14" customFormat="1" ht="12.75" customHeight="1">
      <c r="A33" s="20">
        <v>14</v>
      </c>
      <c r="B33" s="21" t="s">
        <v>33</v>
      </c>
      <c r="C33" s="21" t="s">
        <v>16</v>
      </c>
      <c r="D33" s="22">
        <v>30052</v>
      </c>
      <c r="E33" s="25">
        <v>0.029629629629629672</v>
      </c>
      <c r="F33" s="25">
        <v>0.001030092592592624</v>
      </c>
      <c r="G33" s="25">
        <v>0.001770833333333388</v>
      </c>
      <c r="H33" s="25">
        <v>0.0034143518518517935</v>
      </c>
      <c r="I33" s="25">
        <v>0.00122685185185184</v>
      </c>
      <c r="J33" s="25">
        <v>0.0012731481481482176</v>
      </c>
      <c r="K33" s="25">
        <v>0.0023148148148147696</v>
      </c>
      <c r="L33" s="25">
        <v>0.0007407407407407085</v>
      </c>
      <c r="M33" s="25">
        <v>0.0032523148148148606</v>
      </c>
      <c r="N33" s="25">
        <v>0.0008101851851851638</v>
      </c>
      <c r="O33" s="25">
        <v>0.0011111111111111183</v>
      </c>
      <c r="P33" s="25">
        <v>0.0010185185185184742</v>
      </c>
      <c r="Q33" s="25">
        <v>0.0014120370370370172</v>
      </c>
      <c r="R33" s="25">
        <v>0.0012500000000000844</v>
      </c>
      <c r="S33" s="25">
        <v>0.0013541666666666008</v>
      </c>
      <c r="T33" s="25">
        <v>0.0007060185185185364</v>
      </c>
      <c r="U33" s="25">
        <v>0.0012731481481481621</v>
      </c>
      <c r="V33" s="25">
        <v>0.0010416666666667185</v>
      </c>
      <c r="W33" s="25">
        <v>0.0025462962962962132</v>
      </c>
      <c r="X33" s="25">
        <v>0.0007523148148148584</v>
      </c>
      <c r="Y33" s="25">
        <v>0.000787037037036975</v>
      </c>
      <c r="Z33" s="25">
        <v>0.000543981481481548</v>
      </c>
    </row>
    <row r="34" spans="1:26" s="14" customFormat="1" ht="12.75" customHeight="1">
      <c r="A34" s="18"/>
      <c r="B34" s="19"/>
      <c r="C34" s="19"/>
      <c r="D34" s="23"/>
      <c r="E34" s="26"/>
      <c r="F34" s="26">
        <f aca="true" t="shared" si="13" ref="F34:Z34">E34+F33</f>
        <v>0.001030092592592624</v>
      </c>
      <c r="G34" s="26">
        <f t="shared" si="13"/>
        <v>0.002800925925926012</v>
      </c>
      <c r="H34" s="26">
        <f t="shared" si="13"/>
        <v>0.006215277777777806</v>
      </c>
      <c r="I34" s="26">
        <f t="shared" si="13"/>
        <v>0.007442129629629646</v>
      </c>
      <c r="J34" s="26">
        <f t="shared" si="13"/>
        <v>0.008715277777777863</v>
      </c>
      <c r="K34" s="26">
        <f t="shared" si="13"/>
        <v>0.011030092592592633</v>
      </c>
      <c r="L34" s="26">
        <f t="shared" si="13"/>
        <v>0.011770833333333341</v>
      </c>
      <c r="M34" s="26">
        <f t="shared" si="13"/>
        <v>0.015023148148148202</v>
      </c>
      <c r="N34" s="26">
        <f t="shared" si="13"/>
        <v>0.015833333333333366</v>
      </c>
      <c r="O34" s="26">
        <f t="shared" si="13"/>
        <v>0.016944444444444484</v>
      </c>
      <c r="P34" s="26">
        <f t="shared" si="13"/>
        <v>0.01796296296296296</v>
      </c>
      <c r="Q34" s="26">
        <f t="shared" si="13"/>
        <v>0.019374999999999976</v>
      </c>
      <c r="R34" s="26">
        <f t="shared" si="13"/>
        <v>0.02062500000000006</v>
      </c>
      <c r="S34" s="26">
        <f t="shared" si="13"/>
        <v>0.02197916666666666</v>
      </c>
      <c r="T34" s="26">
        <f t="shared" si="13"/>
        <v>0.022685185185185197</v>
      </c>
      <c r="U34" s="26">
        <f t="shared" si="13"/>
        <v>0.02395833333333336</v>
      </c>
      <c r="V34" s="26">
        <f t="shared" si="13"/>
        <v>0.025000000000000078</v>
      </c>
      <c r="W34" s="26">
        <f t="shared" si="13"/>
        <v>0.02754629629629629</v>
      </c>
      <c r="X34" s="26">
        <f t="shared" si="13"/>
        <v>0.02829861111111115</v>
      </c>
      <c r="Y34" s="26">
        <f t="shared" si="13"/>
        <v>0.029085648148148124</v>
      </c>
      <c r="Z34" s="26">
        <f t="shared" si="13"/>
        <v>0.029629629629629672</v>
      </c>
    </row>
    <row r="35" spans="1:26" s="14" customFormat="1" ht="12.75" customHeight="1">
      <c r="A35" s="20">
        <v>15</v>
      </c>
      <c r="B35" s="21" t="s">
        <v>31</v>
      </c>
      <c r="C35" s="21" t="s">
        <v>15</v>
      </c>
      <c r="D35" s="22">
        <v>22064</v>
      </c>
      <c r="E35" s="25">
        <v>0.032187499999999925</v>
      </c>
      <c r="F35" s="25">
        <v>0.001377314814814734</v>
      </c>
      <c r="G35" s="25">
        <v>0.0024305555555556024</v>
      </c>
      <c r="H35" s="25">
        <v>0.003067129629629628</v>
      </c>
      <c r="I35" s="25">
        <v>0.0015624999999999667</v>
      </c>
      <c r="J35" s="25">
        <v>0.0012037037037037623</v>
      </c>
      <c r="K35" s="25">
        <v>0.002488425925925908</v>
      </c>
      <c r="L35" s="25">
        <v>0.000787037037036975</v>
      </c>
      <c r="M35" s="25">
        <v>0.0026620370370371016</v>
      </c>
      <c r="N35" s="25">
        <v>0.0010185185185185297</v>
      </c>
      <c r="O35" s="25">
        <v>0.001041666666666663</v>
      </c>
      <c r="P35" s="25">
        <v>0.0011342592592592515</v>
      </c>
      <c r="Q35" s="25">
        <v>0.0014120370370370172</v>
      </c>
      <c r="R35" s="25">
        <v>0.0015509259259259278</v>
      </c>
      <c r="S35" s="25">
        <v>0.0015393518518518334</v>
      </c>
      <c r="T35" s="25">
        <v>0.0007407407407408195</v>
      </c>
      <c r="U35" s="25">
        <v>0.0014004629629629228</v>
      </c>
      <c r="V35" s="25">
        <v>0.0010995370370370239</v>
      </c>
      <c r="W35" s="25">
        <v>0.002708333333333368</v>
      </c>
      <c r="X35" s="25">
        <v>0.0016550925925926108</v>
      </c>
      <c r="Y35" s="25">
        <v>0.0006365740740740256</v>
      </c>
      <c r="Z35" s="25">
        <v>0.0006712962962962532</v>
      </c>
    </row>
    <row r="36" spans="1:26" s="14" customFormat="1" ht="12.75" customHeight="1">
      <c r="A36" s="18"/>
      <c r="B36" s="19"/>
      <c r="C36" s="19"/>
      <c r="D36" s="23"/>
      <c r="E36" s="26"/>
      <c r="F36" s="26">
        <f aca="true" t="shared" si="14" ref="F36:Z36">E36+F35</f>
        <v>0.001377314814814734</v>
      </c>
      <c r="G36" s="26">
        <f t="shared" si="14"/>
        <v>0.0038078703703703365</v>
      </c>
      <c r="H36" s="26">
        <f t="shared" si="14"/>
        <v>0.0068749999999999645</v>
      </c>
      <c r="I36" s="26">
        <f t="shared" si="14"/>
        <v>0.008437499999999931</v>
      </c>
      <c r="J36" s="26">
        <f t="shared" si="14"/>
        <v>0.009641203703703694</v>
      </c>
      <c r="K36" s="26">
        <f t="shared" si="14"/>
        <v>0.012129629629629601</v>
      </c>
      <c r="L36" s="26">
        <f t="shared" si="14"/>
        <v>0.012916666666666576</v>
      </c>
      <c r="M36" s="26">
        <f t="shared" si="14"/>
        <v>0.015578703703703678</v>
      </c>
      <c r="N36" s="26">
        <f t="shared" si="14"/>
        <v>0.016597222222222208</v>
      </c>
      <c r="O36" s="26">
        <f t="shared" si="14"/>
        <v>0.01763888888888887</v>
      </c>
      <c r="P36" s="26">
        <f t="shared" si="14"/>
        <v>0.018773148148148122</v>
      </c>
      <c r="Q36" s="26">
        <f t="shared" si="14"/>
        <v>0.02018518518518514</v>
      </c>
      <c r="R36" s="26">
        <f t="shared" si="14"/>
        <v>0.021736111111111067</v>
      </c>
      <c r="S36" s="26">
        <f t="shared" si="14"/>
        <v>0.0232754629629629</v>
      </c>
      <c r="T36" s="26">
        <f t="shared" si="14"/>
        <v>0.02401620370370372</v>
      </c>
      <c r="U36" s="26">
        <f t="shared" si="14"/>
        <v>0.025416666666666643</v>
      </c>
      <c r="V36" s="26">
        <f t="shared" si="14"/>
        <v>0.026516203703703667</v>
      </c>
      <c r="W36" s="26">
        <f t="shared" si="14"/>
        <v>0.029224537037037035</v>
      </c>
      <c r="X36" s="26">
        <f t="shared" si="14"/>
        <v>0.030879629629629646</v>
      </c>
      <c r="Y36" s="26">
        <f t="shared" si="14"/>
        <v>0.03151620370370367</v>
      </c>
      <c r="Z36" s="26">
        <f t="shared" si="14"/>
        <v>0.032187499999999925</v>
      </c>
    </row>
    <row r="37" spans="1:26" s="14" customFormat="1" ht="12.75" customHeight="1">
      <c r="A37" s="20"/>
      <c r="B37" s="21" t="s">
        <v>43</v>
      </c>
      <c r="C37" s="21" t="s">
        <v>19</v>
      </c>
      <c r="D37" s="22">
        <v>2107396</v>
      </c>
      <c r="E37" s="25" t="s">
        <v>29</v>
      </c>
      <c r="F37" s="25">
        <v>0.0015277777777777946</v>
      </c>
      <c r="G37" s="25">
        <v>0.002777777777777768</v>
      </c>
      <c r="H37" s="25">
        <v>0.0012499999999999734</v>
      </c>
      <c r="I37" s="25">
        <v>0.0020370370370370594</v>
      </c>
      <c r="J37" s="25">
        <v>0.0020254629629629095</v>
      </c>
      <c r="K37" s="25">
        <v>0.0039004629629629806</v>
      </c>
      <c r="L37" s="25">
        <v>0.0010763888888889461</v>
      </c>
      <c r="M37" s="25">
        <v>0.005543981481481386</v>
      </c>
      <c r="N37" s="25">
        <v>0.002870370370370412</v>
      </c>
      <c r="O37" s="25">
        <v>0.00188657407407411</v>
      </c>
      <c r="P37" s="25">
        <v>0.0018634259259258656</v>
      </c>
      <c r="Q37" s="25">
        <v>0.001631944444444422</v>
      </c>
      <c r="R37" s="25"/>
      <c r="S37" s="25"/>
      <c r="T37" s="25"/>
      <c r="U37" s="25"/>
      <c r="V37" s="25"/>
      <c r="W37" s="25"/>
      <c r="X37" s="25"/>
      <c r="Y37" s="25"/>
      <c r="Z37" s="25"/>
    </row>
    <row r="38" spans="1:26" s="14" customFormat="1" ht="12.75" customHeight="1">
      <c r="A38" s="18"/>
      <c r="B38" s="19"/>
      <c r="C38" s="19"/>
      <c r="D38" s="23"/>
      <c r="E38" s="26"/>
      <c r="F38" s="26">
        <f aca="true" t="shared" si="15" ref="F38:Q38">E38+F37</f>
        <v>0.0015277777777777946</v>
      </c>
      <c r="G38" s="26">
        <f t="shared" si="15"/>
        <v>0.0043055555555555625</v>
      </c>
      <c r="H38" s="26">
        <f t="shared" si="15"/>
        <v>0.005555555555555536</v>
      </c>
      <c r="I38" s="26">
        <f t="shared" si="15"/>
        <v>0.007592592592592595</v>
      </c>
      <c r="J38" s="26">
        <f t="shared" si="15"/>
        <v>0.009618055555555505</v>
      </c>
      <c r="K38" s="26">
        <f t="shared" si="15"/>
        <v>0.013518518518518485</v>
      </c>
      <c r="L38" s="26">
        <f t="shared" si="15"/>
        <v>0.014594907407407431</v>
      </c>
      <c r="M38" s="26">
        <f t="shared" si="15"/>
        <v>0.020138888888888817</v>
      </c>
      <c r="N38" s="26">
        <f t="shared" si="15"/>
        <v>0.02300925925925923</v>
      </c>
      <c r="O38" s="26">
        <f t="shared" si="15"/>
        <v>0.02489583333333334</v>
      </c>
      <c r="P38" s="26">
        <f t="shared" si="15"/>
        <v>0.026759259259259205</v>
      </c>
      <c r="Q38" s="26">
        <f t="shared" si="15"/>
        <v>0.028391203703703627</v>
      </c>
      <c r="R38" s="26"/>
      <c r="S38" s="26"/>
      <c r="T38" s="26"/>
      <c r="U38" s="26"/>
      <c r="V38" s="26"/>
      <c r="W38" s="26"/>
      <c r="X38" s="26"/>
      <c r="Y38" s="26"/>
      <c r="Z38" s="26"/>
    </row>
    <row r="39" spans="2:26" ht="12.75" customHeight="1">
      <c r="B39" t="s">
        <v>47</v>
      </c>
      <c r="D39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2.75" customHeight="1">
      <c r="D40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5" ht="21" customHeight="1">
      <c r="A41" s="30" t="s">
        <v>74</v>
      </c>
      <c r="B41" s="30"/>
      <c r="C41" s="30"/>
      <c r="D41" s="30"/>
      <c r="E41" s="30"/>
    </row>
    <row r="42" spans="1:26" ht="12.75" customHeight="1">
      <c r="A42" s="17" t="s">
        <v>26</v>
      </c>
      <c r="B42" s="16" t="s">
        <v>71</v>
      </c>
      <c r="C42" s="16" t="s">
        <v>2</v>
      </c>
      <c r="D42" s="15" t="s">
        <v>27</v>
      </c>
      <c r="E42" s="16" t="s">
        <v>28</v>
      </c>
      <c r="F42" s="24">
        <v>37</v>
      </c>
      <c r="G42" s="24">
        <v>32</v>
      </c>
      <c r="H42" s="24">
        <v>41</v>
      </c>
      <c r="I42" s="24">
        <v>50</v>
      </c>
      <c r="J42" s="24">
        <v>49</v>
      </c>
      <c r="K42" s="24">
        <v>48</v>
      </c>
      <c r="L42" s="24">
        <v>36</v>
      </c>
      <c r="M42" s="24">
        <v>42</v>
      </c>
      <c r="N42" s="24">
        <v>40</v>
      </c>
      <c r="O42" s="24">
        <v>46</v>
      </c>
      <c r="P42" s="24">
        <v>38</v>
      </c>
      <c r="Q42" s="24">
        <v>100</v>
      </c>
      <c r="R42" s="24" t="s">
        <v>30</v>
      </c>
      <c r="S42" s="1"/>
      <c r="T42" s="1"/>
      <c r="U42" s="1"/>
      <c r="V42" s="1"/>
      <c r="W42" s="1"/>
      <c r="X42" s="1"/>
      <c r="Y42" s="1"/>
      <c r="Z42" s="1"/>
    </row>
    <row r="43" spans="1:26" s="14" customFormat="1" ht="12.75" customHeight="1">
      <c r="A43" s="20">
        <v>1</v>
      </c>
      <c r="B43" s="21" t="s">
        <v>56</v>
      </c>
      <c r="C43" s="21" t="s">
        <v>5</v>
      </c>
      <c r="D43" s="22">
        <v>840301</v>
      </c>
      <c r="E43" s="25">
        <v>0.012731481481481455</v>
      </c>
      <c r="F43" s="25">
        <v>0.0012615740740740677</v>
      </c>
      <c r="G43" s="25">
        <v>0.0012499999999999734</v>
      </c>
      <c r="H43" s="25">
        <v>0.0007407407407407085</v>
      </c>
      <c r="I43" s="25">
        <v>0.0009027777777778634</v>
      </c>
      <c r="J43" s="25">
        <v>0.0012962962962962954</v>
      </c>
      <c r="K43" s="25">
        <v>0.000891203703703658</v>
      </c>
      <c r="L43" s="25">
        <v>0.00038194444444444864</v>
      </c>
      <c r="M43" s="25">
        <v>0.0007291666666666696</v>
      </c>
      <c r="N43" s="25">
        <v>0.0010763888888888906</v>
      </c>
      <c r="O43" s="25">
        <v>0.0023611111111110916</v>
      </c>
      <c r="P43" s="25">
        <v>0.0008217592592592582</v>
      </c>
      <c r="Q43" s="25">
        <v>0.0005092592592592649</v>
      </c>
      <c r="R43" s="25">
        <v>0.0005092592592592649</v>
      </c>
      <c r="S43" s="13"/>
      <c r="T43" s="13"/>
      <c r="U43" s="13"/>
      <c r="V43" s="13"/>
      <c r="W43" s="13"/>
      <c r="X43" s="13"/>
      <c r="Y43" s="13"/>
      <c r="Z43" s="13"/>
    </row>
    <row r="44" spans="1:26" s="14" customFormat="1" ht="12.75" customHeight="1">
      <c r="A44" s="18"/>
      <c r="B44" s="19"/>
      <c r="C44" s="19"/>
      <c r="D44" s="23"/>
      <c r="E44" s="26"/>
      <c r="F44" s="26">
        <v>0.0012615740740740677</v>
      </c>
      <c r="G44" s="26">
        <v>0.002511574074074041</v>
      </c>
      <c r="H44" s="26">
        <v>0.0032523148148147496</v>
      </c>
      <c r="I44" s="26">
        <v>0.004155092592592613</v>
      </c>
      <c r="J44" s="26">
        <v>0.005451388888888908</v>
      </c>
      <c r="K44" s="26">
        <v>0.006342592592592566</v>
      </c>
      <c r="L44" s="26">
        <v>0.006724537037037015</v>
      </c>
      <c r="M44" s="26">
        <v>0.007453703703703685</v>
      </c>
      <c r="N44" s="26">
        <v>0.008530092592592575</v>
      </c>
      <c r="O44" s="26">
        <v>0.010891203703703667</v>
      </c>
      <c r="P44" s="26">
        <v>0.011712962962962925</v>
      </c>
      <c r="Q44" s="26">
        <v>0.01222222222222219</v>
      </c>
      <c r="R44" s="26">
        <v>0.012731481481481455</v>
      </c>
      <c r="S44" s="13"/>
      <c r="T44" s="13"/>
      <c r="U44" s="13"/>
      <c r="V44" s="13"/>
      <c r="W44" s="13"/>
      <c r="X44" s="13"/>
      <c r="Y44" s="13"/>
      <c r="Z44" s="13"/>
    </row>
    <row r="45" spans="1:26" s="14" customFormat="1" ht="12.75" customHeight="1">
      <c r="A45" s="20">
        <v>2</v>
      </c>
      <c r="B45" s="21" t="s">
        <v>48</v>
      </c>
      <c r="C45" s="21" t="s">
        <v>13</v>
      </c>
      <c r="D45" s="22">
        <v>11800</v>
      </c>
      <c r="E45" s="25">
        <v>0.014016203703703711</v>
      </c>
      <c r="F45" s="25">
        <v>0.0014699074074074892</v>
      </c>
      <c r="G45" s="25">
        <v>0.0017013888888888773</v>
      </c>
      <c r="H45" s="25">
        <v>0.0007407407407407085</v>
      </c>
      <c r="I45" s="25">
        <v>0.0009606481481481688</v>
      </c>
      <c r="J45" s="25">
        <v>0.0012731481481481621</v>
      </c>
      <c r="K45" s="25">
        <v>0.0009606481481481133</v>
      </c>
      <c r="L45" s="25">
        <v>0.0004166666666666208</v>
      </c>
      <c r="M45" s="25">
        <v>0.0009375000000000355</v>
      </c>
      <c r="N45" s="25">
        <v>0.0010185185185185297</v>
      </c>
      <c r="O45" s="25">
        <v>0.0024074074074074137</v>
      </c>
      <c r="P45" s="25">
        <v>0.0009259259259259411</v>
      </c>
      <c r="Q45" s="25">
        <v>0.0006597222222222143</v>
      </c>
      <c r="R45" s="25">
        <v>0.000543981481481437</v>
      </c>
      <c r="S45" s="13"/>
      <c r="T45" s="13"/>
      <c r="U45" s="13"/>
      <c r="V45" s="13"/>
      <c r="W45" s="13"/>
      <c r="X45" s="13"/>
      <c r="Y45" s="13"/>
      <c r="Z45" s="13"/>
    </row>
    <row r="46" spans="1:26" s="14" customFormat="1" ht="12.75" customHeight="1">
      <c r="A46" s="18"/>
      <c r="B46" s="19"/>
      <c r="C46" s="19"/>
      <c r="D46" s="23"/>
      <c r="E46" s="26"/>
      <c r="F46" s="26">
        <v>0.0014699074074074892</v>
      </c>
      <c r="G46" s="26">
        <v>0.0031712962962963664</v>
      </c>
      <c r="H46" s="26">
        <v>0.003912037037037075</v>
      </c>
      <c r="I46" s="26">
        <v>0.004872685185185244</v>
      </c>
      <c r="J46" s="26">
        <v>0.006145833333333406</v>
      </c>
      <c r="K46" s="26">
        <v>0.007106481481481519</v>
      </c>
      <c r="L46" s="26">
        <v>0.00752314814814814</v>
      </c>
      <c r="M46" s="26">
        <v>0.008460648148148175</v>
      </c>
      <c r="N46" s="26">
        <v>0.009479166666666705</v>
      </c>
      <c r="O46" s="26">
        <v>0.011886574074074119</v>
      </c>
      <c r="P46" s="26">
        <v>0.01281250000000006</v>
      </c>
      <c r="Q46" s="26">
        <v>0.013472222222222274</v>
      </c>
      <c r="R46" s="26">
        <v>0.014016203703703711</v>
      </c>
      <c r="S46" s="13"/>
      <c r="T46" s="13"/>
      <c r="U46" s="13"/>
      <c r="V46" s="13"/>
      <c r="W46" s="13"/>
      <c r="X46" s="13"/>
      <c r="Y46" s="13"/>
      <c r="Z46" s="13"/>
    </row>
    <row r="47" spans="1:26" s="14" customFormat="1" ht="12.75" customHeight="1">
      <c r="A47" s="20">
        <v>3</v>
      </c>
      <c r="B47" s="21" t="s">
        <v>60</v>
      </c>
      <c r="C47" s="21" t="s">
        <v>19</v>
      </c>
      <c r="D47" s="22">
        <v>1430205</v>
      </c>
      <c r="E47" s="25">
        <v>0.014375000000000027</v>
      </c>
      <c r="F47" s="25">
        <v>0.0015625000000000777</v>
      </c>
      <c r="G47" s="25">
        <v>0.0014814814814814725</v>
      </c>
      <c r="H47" s="25">
        <v>0.0007407407407407085</v>
      </c>
      <c r="I47" s="25">
        <v>0.0009953703703703964</v>
      </c>
      <c r="J47" s="25">
        <v>0.001342592592592562</v>
      </c>
      <c r="K47" s="25">
        <v>0.0010532407407407574</v>
      </c>
      <c r="L47" s="25">
        <v>0.0004629629629629428</v>
      </c>
      <c r="M47" s="25">
        <v>0.0008912037037037135</v>
      </c>
      <c r="N47" s="25">
        <v>0.0010995370370370239</v>
      </c>
      <c r="O47" s="25">
        <v>0.0025462962962963243</v>
      </c>
      <c r="P47" s="25">
        <v>0.0008564814814814858</v>
      </c>
      <c r="Q47" s="25">
        <v>0.0006828703703703476</v>
      </c>
      <c r="R47" s="25">
        <v>0.0006597222222222143</v>
      </c>
      <c r="S47" s="13"/>
      <c r="T47" s="13"/>
      <c r="U47" s="13"/>
      <c r="V47" s="13"/>
      <c r="W47" s="13"/>
      <c r="X47" s="13"/>
      <c r="Y47" s="13"/>
      <c r="Z47" s="13"/>
    </row>
    <row r="48" spans="1:26" s="14" customFormat="1" ht="12.75" customHeight="1">
      <c r="A48" s="18"/>
      <c r="B48" s="19"/>
      <c r="C48" s="19"/>
      <c r="D48" s="23"/>
      <c r="E48" s="26"/>
      <c r="F48" s="26">
        <v>0.0015625000000000777</v>
      </c>
      <c r="G48" s="26">
        <v>0.0030439814814815502</v>
      </c>
      <c r="H48" s="26">
        <v>0.0037847222222222587</v>
      </c>
      <c r="I48" s="26">
        <v>0.004780092592592655</v>
      </c>
      <c r="J48" s="26">
        <v>0.006122685185185217</v>
      </c>
      <c r="K48" s="26">
        <v>0.0071759259259259744</v>
      </c>
      <c r="L48" s="26">
        <v>0.007638888888888917</v>
      </c>
      <c r="M48" s="26">
        <v>0.00853009259259263</v>
      </c>
      <c r="N48" s="26">
        <v>0.009629629629629655</v>
      </c>
      <c r="O48" s="26">
        <v>0.012175925925925979</v>
      </c>
      <c r="P48" s="26">
        <v>0.013032407407407465</v>
      </c>
      <c r="Q48" s="26">
        <v>0.013715277777777812</v>
      </c>
      <c r="R48" s="26">
        <v>0.014375000000000027</v>
      </c>
      <c r="S48" s="13"/>
      <c r="T48" s="13"/>
      <c r="U48" s="13"/>
      <c r="V48" s="13"/>
      <c r="W48" s="13"/>
      <c r="X48" s="13"/>
      <c r="Y48" s="13"/>
      <c r="Z48" s="13"/>
    </row>
    <row r="49" spans="1:26" s="14" customFormat="1" ht="12.75" customHeight="1">
      <c r="A49" s="20">
        <v>4</v>
      </c>
      <c r="B49" s="21" t="s">
        <v>49</v>
      </c>
      <c r="C49" s="21" t="s">
        <v>1</v>
      </c>
      <c r="D49" s="22">
        <v>19416</v>
      </c>
      <c r="E49" s="25">
        <v>0.01460648148148147</v>
      </c>
      <c r="F49" s="25">
        <v>0.0014699074074073781</v>
      </c>
      <c r="G49" s="25">
        <v>0.0019791666666666985</v>
      </c>
      <c r="H49" s="25">
        <v>0.0007060185185185364</v>
      </c>
      <c r="I49" s="25">
        <v>0.0009837962962962465</v>
      </c>
      <c r="J49" s="25">
        <v>0.0014236111111111671</v>
      </c>
      <c r="K49" s="25">
        <v>0.000995370370370341</v>
      </c>
      <c r="L49" s="25">
        <v>0.0004745370370370372</v>
      </c>
      <c r="M49" s="25">
        <v>0.0008449074074073915</v>
      </c>
      <c r="N49" s="25">
        <v>0.0010879629629629295</v>
      </c>
      <c r="O49" s="25">
        <v>0.002523148148148191</v>
      </c>
      <c r="P49" s="25">
        <v>0.0008680555555555802</v>
      </c>
      <c r="Q49" s="25">
        <v>0.0006481481481480644</v>
      </c>
      <c r="R49" s="25">
        <v>0.0006018518518519089</v>
      </c>
      <c r="S49" s="13"/>
      <c r="T49" s="13"/>
      <c r="U49" s="13"/>
      <c r="V49" s="13"/>
      <c r="W49" s="13"/>
      <c r="X49" s="13"/>
      <c r="Y49" s="13"/>
      <c r="Z49" s="13"/>
    </row>
    <row r="50" spans="1:26" s="14" customFormat="1" ht="12.75" customHeight="1">
      <c r="A50" s="18"/>
      <c r="B50" s="19"/>
      <c r="C50" s="19"/>
      <c r="D50" s="23"/>
      <c r="E50" s="26"/>
      <c r="F50" s="26">
        <v>0.0014699074074073781</v>
      </c>
      <c r="G50" s="26">
        <v>0.0034490740740740766</v>
      </c>
      <c r="H50" s="26">
        <v>0.004155092592592613</v>
      </c>
      <c r="I50" s="26">
        <v>0.0051388888888888595</v>
      </c>
      <c r="J50" s="26">
        <v>0.006562500000000027</v>
      </c>
      <c r="K50" s="26">
        <v>0.007557870370370368</v>
      </c>
      <c r="L50" s="26">
        <v>0.008032407407407405</v>
      </c>
      <c r="M50" s="26">
        <v>0.008877314814814796</v>
      </c>
      <c r="N50" s="26">
        <v>0.009965277777777726</v>
      </c>
      <c r="O50" s="26">
        <v>0.012488425925925917</v>
      </c>
      <c r="P50" s="26">
        <v>0.013356481481481497</v>
      </c>
      <c r="Q50" s="26">
        <v>0.014004629629629561</v>
      </c>
      <c r="R50" s="26">
        <v>0.01460648148148147</v>
      </c>
      <c r="S50" s="13"/>
      <c r="T50" s="13"/>
      <c r="U50" s="13"/>
      <c r="V50" s="13"/>
      <c r="W50" s="13"/>
      <c r="X50" s="13"/>
      <c r="Y50" s="13"/>
      <c r="Z50" s="13"/>
    </row>
    <row r="51" spans="1:26" s="14" customFormat="1" ht="12.75" customHeight="1">
      <c r="A51" s="20">
        <v>5</v>
      </c>
      <c r="B51" s="21" t="s">
        <v>68</v>
      </c>
      <c r="C51" s="21" t="s">
        <v>14</v>
      </c>
      <c r="D51" s="22">
        <v>7521201</v>
      </c>
      <c r="E51" s="25">
        <v>0.01497685185185188</v>
      </c>
      <c r="F51" s="25">
        <v>0.0015162037037037557</v>
      </c>
      <c r="G51" s="25">
        <v>0.0014583333333333393</v>
      </c>
      <c r="H51" s="25">
        <v>0.0007523148148148029</v>
      </c>
      <c r="I51" s="25">
        <v>0.0009606481481481133</v>
      </c>
      <c r="J51" s="25">
        <v>0.001967592592592604</v>
      </c>
      <c r="K51" s="25">
        <v>0.000983796296296302</v>
      </c>
      <c r="L51" s="25">
        <v>0.00043981481481480955</v>
      </c>
      <c r="M51" s="25">
        <v>0.0008217592592592582</v>
      </c>
      <c r="N51" s="25">
        <v>0.0011111111111111183</v>
      </c>
      <c r="O51" s="25">
        <v>0.002777777777777768</v>
      </c>
      <c r="P51" s="25">
        <v>0.0010069444444444353</v>
      </c>
      <c r="Q51" s="25">
        <v>0.0005787037037037202</v>
      </c>
      <c r="R51" s="25">
        <v>0.0006018518518518534</v>
      </c>
      <c r="S51" s="13"/>
      <c r="T51" s="13"/>
      <c r="U51" s="13"/>
      <c r="V51" s="13"/>
      <c r="W51" s="13"/>
      <c r="X51" s="13"/>
      <c r="Y51" s="13"/>
      <c r="Z51" s="13"/>
    </row>
    <row r="52" spans="1:26" s="14" customFormat="1" ht="12.75" customHeight="1">
      <c r="A52" s="18"/>
      <c r="B52" s="19"/>
      <c r="C52" s="19"/>
      <c r="D52" s="23"/>
      <c r="E52" s="26"/>
      <c r="F52" s="26">
        <v>0.0015162037037037557</v>
      </c>
      <c r="G52" s="26">
        <v>0.002974537037037095</v>
      </c>
      <c r="H52" s="26">
        <v>0.003726851851851898</v>
      </c>
      <c r="I52" s="26">
        <v>0.004687500000000011</v>
      </c>
      <c r="J52" s="26">
        <v>0.006655092592592615</v>
      </c>
      <c r="K52" s="26">
        <v>0.007638888888888917</v>
      </c>
      <c r="L52" s="26">
        <v>0.008078703703703727</v>
      </c>
      <c r="M52" s="26">
        <v>0.008900462962962985</v>
      </c>
      <c r="N52" s="26">
        <v>0.010011574074074103</v>
      </c>
      <c r="O52" s="26">
        <v>0.012789351851851871</v>
      </c>
      <c r="P52" s="26">
        <v>0.013796296296296306</v>
      </c>
      <c r="Q52" s="26">
        <v>0.014375000000000027</v>
      </c>
      <c r="R52" s="26">
        <v>0.01497685185185188</v>
      </c>
      <c r="S52" s="13"/>
      <c r="T52" s="13"/>
      <c r="U52" s="13"/>
      <c r="V52" s="13"/>
      <c r="W52" s="13"/>
      <c r="X52" s="13"/>
      <c r="Y52" s="13"/>
      <c r="Z52" s="13"/>
    </row>
    <row r="53" spans="1:26" s="14" customFormat="1" ht="12.75" customHeight="1">
      <c r="A53" s="20">
        <v>6</v>
      </c>
      <c r="B53" s="21" t="s">
        <v>51</v>
      </c>
      <c r="C53" s="21" t="s">
        <v>21</v>
      </c>
      <c r="D53" s="22">
        <v>216534</v>
      </c>
      <c r="E53" s="25">
        <v>0.01561342592592585</v>
      </c>
      <c r="F53" s="25">
        <v>0.0014583333333333393</v>
      </c>
      <c r="G53" s="25">
        <v>0.0014467592592591894</v>
      </c>
      <c r="H53" s="25">
        <v>0.0008564814814814858</v>
      </c>
      <c r="I53" s="25">
        <v>0.0009953703703703964</v>
      </c>
      <c r="J53" s="25">
        <v>0.0017824074074073715</v>
      </c>
      <c r="K53" s="25">
        <v>0.0011921296296296124</v>
      </c>
      <c r="L53" s="25">
        <v>0.00045138888888895945</v>
      </c>
      <c r="M53" s="25">
        <v>0.0009490740740740744</v>
      </c>
      <c r="N53" s="25">
        <v>0.0011689814814814792</v>
      </c>
      <c r="O53" s="25">
        <v>0.0029050925925925286</v>
      </c>
      <c r="P53" s="25">
        <v>0.001134259259259307</v>
      </c>
      <c r="Q53" s="25">
        <v>0.0006712962962963087</v>
      </c>
      <c r="R53" s="25">
        <v>0.0006018518518517979</v>
      </c>
      <c r="S53" s="13"/>
      <c r="T53" s="13"/>
      <c r="U53" s="13"/>
      <c r="V53" s="13"/>
      <c r="W53" s="13"/>
      <c r="X53" s="13"/>
      <c r="Y53" s="13"/>
      <c r="Z53" s="13"/>
    </row>
    <row r="54" spans="1:26" s="14" customFormat="1" ht="12.75" customHeight="1">
      <c r="A54" s="18"/>
      <c r="B54" s="19"/>
      <c r="C54" s="19"/>
      <c r="D54" s="23"/>
      <c r="E54" s="26"/>
      <c r="F54" s="26">
        <v>0.0014583333333333393</v>
      </c>
      <c r="G54" s="26">
        <v>0.0029050925925925286</v>
      </c>
      <c r="H54" s="26">
        <v>0.0037615740740740145</v>
      </c>
      <c r="I54" s="26">
        <v>0.004756944444444411</v>
      </c>
      <c r="J54" s="26">
        <v>0.006539351851851782</v>
      </c>
      <c r="K54" s="26">
        <v>0.007731481481481395</v>
      </c>
      <c r="L54" s="26">
        <v>0.008182870370370354</v>
      </c>
      <c r="M54" s="26">
        <v>0.009131944444444429</v>
      </c>
      <c r="N54" s="26">
        <v>0.010300925925925908</v>
      </c>
      <c r="O54" s="26">
        <v>0.013206018518518436</v>
      </c>
      <c r="P54" s="26">
        <v>0.014340277777777743</v>
      </c>
      <c r="Q54" s="26">
        <v>0.015011574074074052</v>
      </c>
      <c r="R54" s="26">
        <v>0.01561342592592585</v>
      </c>
      <c r="S54" s="13"/>
      <c r="T54" s="13"/>
      <c r="U54" s="13"/>
      <c r="V54" s="13"/>
      <c r="W54" s="13"/>
      <c r="X54" s="13"/>
      <c r="Y54" s="13"/>
      <c r="Z54" s="13"/>
    </row>
    <row r="55" spans="1:26" s="14" customFormat="1" ht="12.75" customHeight="1">
      <c r="A55" s="20">
        <v>7</v>
      </c>
      <c r="B55" s="21" t="s">
        <v>62</v>
      </c>
      <c r="C55" s="21" t="s">
        <v>20</v>
      </c>
      <c r="D55" s="22">
        <v>1430827</v>
      </c>
      <c r="E55" s="25">
        <v>0.015625</v>
      </c>
      <c r="F55" s="25">
        <v>0.0015509259259259278</v>
      </c>
      <c r="G55" s="25">
        <v>0.0015509259259258723</v>
      </c>
      <c r="H55" s="25">
        <v>0.0008680555555555802</v>
      </c>
      <c r="I55" s="25">
        <v>0.0010763888888888906</v>
      </c>
      <c r="J55" s="25">
        <v>0.0015856481481481555</v>
      </c>
      <c r="K55" s="25">
        <v>0.0011689814814814792</v>
      </c>
      <c r="L55" s="25">
        <v>0.0004745370370370372</v>
      </c>
      <c r="M55" s="25">
        <v>0.0009259259259259411</v>
      </c>
      <c r="N55" s="25">
        <v>0.0012152777777778012</v>
      </c>
      <c r="O55" s="25">
        <v>0.00281249999999994</v>
      </c>
      <c r="P55" s="25">
        <v>0.0008564814814815414</v>
      </c>
      <c r="Q55" s="25">
        <v>0.0008680555555555247</v>
      </c>
      <c r="R55" s="25">
        <v>0.0006712962962963087</v>
      </c>
      <c r="S55" s="13"/>
      <c r="T55" s="13"/>
      <c r="U55" s="13"/>
      <c r="V55" s="13"/>
      <c r="W55" s="13"/>
      <c r="X55" s="13"/>
      <c r="Y55" s="13"/>
      <c r="Z55" s="13"/>
    </row>
    <row r="56" spans="1:26" s="14" customFormat="1" ht="12.75" customHeight="1">
      <c r="A56" s="18"/>
      <c r="B56" s="19"/>
      <c r="C56" s="19"/>
      <c r="D56" s="23"/>
      <c r="E56" s="26"/>
      <c r="F56" s="26">
        <v>0.0015509259259259278</v>
      </c>
      <c r="G56" s="26">
        <v>0.0031018518518518</v>
      </c>
      <c r="H56" s="26">
        <v>0.00396990740740738</v>
      </c>
      <c r="I56" s="26">
        <v>0.005046296296296271</v>
      </c>
      <c r="J56" s="26">
        <v>0.0066319444444444264</v>
      </c>
      <c r="K56" s="26">
        <v>0.007800925925925906</v>
      </c>
      <c r="L56" s="26">
        <v>0.008275462962962943</v>
      </c>
      <c r="M56" s="26">
        <v>0.009201388888888884</v>
      </c>
      <c r="N56" s="26">
        <v>0.010416666666666685</v>
      </c>
      <c r="O56" s="26">
        <v>0.013229166666666625</v>
      </c>
      <c r="P56" s="26">
        <v>0.014085648148148167</v>
      </c>
      <c r="Q56" s="26">
        <v>0.014953703703703691</v>
      </c>
      <c r="R56" s="26">
        <v>0.015625</v>
      </c>
      <c r="S56" s="13"/>
      <c r="T56" s="13"/>
      <c r="U56" s="13"/>
      <c r="V56" s="13"/>
      <c r="W56" s="13"/>
      <c r="X56" s="13"/>
      <c r="Y56" s="13"/>
      <c r="Z56" s="13"/>
    </row>
    <row r="57" spans="1:26" s="14" customFormat="1" ht="12.75" customHeight="1">
      <c r="A57" s="20">
        <v>8</v>
      </c>
      <c r="B57" s="21" t="s">
        <v>50</v>
      </c>
      <c r="C57" s="21" t="s">
        <v>7</v>
      </c>
      <c r="D57" s="22">
        <v>36419</v>
      </c>
      <c r="E57" s="25">
        <v>0.016562499999999925</v>
      </c>
      <c r="F57" s="25">
        <v>0.0018055555555555047</v>
      </c>
      <c r="G57" s="25">
        <v>0.0016435185185185164</v>
      </c>
      <c r="H57" s="25">
        <v>0.0009606481481481688</v>
      </c>
      <c r="I57" s="25">
        <v>0.0011689814814814792</v>
      </c>
      <c r="J57" s="25">
        <v>0.001689814814814783</v>
      </c>
      <c r="K57" s="25">
        <v>0.0012731481481482176</v>
      </c>
      <c r="L57" s="25">
        <v>0.000497685185185115</v>
      </c>
      <c r="M57" s="25">
        <v>0.0009375000000000355</v>
      </c>
      <c r="N57" s="25">
        <v>0.001180555555555518</v>
      </c>
      <c r="O57" s="25">
        <v>0.0029282407407407174</v>
      </c>
      <c r="P57" s="25">
        <v>0.0009722222222222632</v>
      </c>
      <c r="Q57" s="25">
        <v>0.0009027777777777524</v>
      </c>
      <c r="R57" s="25">
        <v>0.0006018518518518534</v>
      </c>
      <c r="S57" s="13"/>
      <c r="T57" s="13"/>
      <c r="U57" s="13"/>
      <c r="V57" s="13"/>
      <c r="W57" s="13"/>
      <c r="X57" s="13"/>
      <c r="Y57" s="13"/>
      <c r="Z57" s="13"/>
    </row>
    <row r="58" spans="1:26" s="14" customFormat="1" ht="12.75" customHeight="1">
      <c r="A58" s="18"/>
      <c r="B58" s="19"/>
      <c r="C58" s="19"/>
      <c r="D58" s="23"/>
      <c r="E58" s="26"/>
      <c r="F58" s="26">
        <v>0.0018055555555555047</v>
      </c>
      <c r="G58" s="26">
        <v>0.003449074074074021</v>
      </c>
      <c r="H58" s="26">
        <v>0.00440972222222219</v>
      </c>
      <c r="I58" s="26">
        <v>0.005578703703703669</v>
      </c>
      <c r="J58" s="26">
        <v>0.007268518518518452</v>
      </c>
      <c r="K58" s="26">
        <v>0.00854166666666667</v>
      </c>
      <c r="L58" s="26">
        <v>0.009039351851851785</v>
      </c>
      <c r="M58" s="26">
        <v>0.00997685185185182</v>
      </c>
      <c r="N58" s="26">
        <v>0.011157407407407338</v>
      </c>
      <c r="O58" s="26">
        <v>0.014085648148148056</v>
      </c>
      <c r="P58" s="26">
        <v>0.015057870370370319</v>
      </c>
      <c r="Q58" s="26">
        <v>0.01596064814814807</v>
      </c>
      <c r="R58" s="26">
        <v>0.016562499999999925</v>
      </c>
      <c r="S58" s="13"/>
      <c r="T58" s="13"/>
      <c r="U58" s="13"/>
      <c r="V58" s="13"/>
      <c r="W58" s="13"/>
      <c r="X58" s="13"/>
      <c r="Y58" s="13"/>
      <c r="Z58" s="13"/>
    </row>
    <row r="59" spans="1:26" s="14" customFormat="1" ht="12.75" customHeight="1">
      <c r="A59" s="20">
        <v>9</v>
      </c>
      <c r="B59" s="21" t="s">
        <v>61</v>
      </c>
      <c r="C59" s="21" t="s">
        <v>20</v>
      </c>
      <c r="D59" s="22">
        <v>1430704</v>
      </c>
      <c r="E59" s="25">
        <v>0.016770833333333346</v>
      </c>
      <c r="F59" s="25">
        <v>0.0015509259259259278</v>
      </c>
      <c r="G59" s="25">
        <v>0.001782407407407427</v>
      </c>
      <c r="H59" s="25">
        <v>0.0007523148148148029</v>
      </c>
      <c r="I59" s="25">
        <v>0.0010532407407407018</v>
      </c>
      <c r="J59" s="25">
        <v>0.0015046296296296613</v>
      </c>
      <c r="K59" s="25">
        <v>0.0010995370370370239</v>
      </c>
      <c r="L59" s="25">
        <v>0.00045138888888890394</v>
      </c>
      <c r="M59" s="25">
        <v>0.0021296296296295925</v>
      </c>
      <c r="N59" s="25">
        <v>0.0011689814814814792</v>
      </c>
      <c r="O59" s="25">
        <v>0.0029166666666666785</v>
      </c>
      <c r="P59" s="25">
        <v>0.0009027777777778079</v>
      </c>
      <c r="Q59" s="25">
        <v>0.0008449074074073915</v>
      </c>
      <c r="R59" s="25">
        <v>0.0006134259259259478</v>
      </c>
      <c r="S59" s="13"/>
      <c r="T59" s="13"/>
      <c r="U59" s="13"/>
      <c r="V59" s="13"/>
      <c r="W59" s="13"/>
      <c r="X59" s="13"/>
      <c r="Y59" s="13"/>
      <c r="Z59" s="13"/>
    </row>
    <row r="60" spans="1:26" s="14" customFormat="1" ht="12.75" customHeight="1">
      <c r="A60" s="18"/>
      <c r="B60" s="19"/>
      <c r="C60" s="19"/>
      <c r="D60" s="23"/>
      <c r="E60" s="26"/>
      <c r="F60" s="26">
        <v>0.0015509259259259278</v>
      </c>
      <c r="G60" s="26">
        <v>0.003333333333333355</v>
      </c>
      <c r="H60" s="26">
        <v>0.004085648148148158</v>
      </c>
      <c r="I60" s="26">
        <v>0.0051388888888888595</v>
      </c>
      <c r="J60" s="26">
        <v>0.006643518518518521</v>
      </c>
      <c r="K60" s="26">
        <v>0.007743055555555545</v>
      </c>
      <c r="L60" s="26">
        <v>0.008194444444444449</v>
      </c>
      <c r="M60" s="26">
        <v>0.010324074074074041</v>
      </c>
      <c r="N60" s="26">
        <v>0.01149305555555552</v>
      </c>
      <c r="O60" s="26">
        <v>0.014409722222222199</v>
      </c>
      <c r="P60" s="26">
        <v>0.015312500000000007</v>
      </c>
      <c r="Q60" s="26">
        <v>0.016157407407407398</v>
      </c>
      <c r="R60" s="26">
        <v>0.016770833333333346</v>
      </c>
      <c r="S60" s="13"/>
      <c r="T60" s="13"/>
      <c r="U60" s="13"/>
      <c r="V60" s="13"/>
      <c r="W60" s="13"/>
      <c r="X60" s="13"/>
      <c r="Y60" s="13"/>
      <c r="Z60" s="13"/>
    </row>
    <row r="61" spans="1:26" s="14" customFormat="1" ht="12.75" customHeight="1">
      <c r="A61" s="20">
        <v>10</v>
      </c>
      <c r="B61" s="21" t="s">
        <v>58</v>
      </c>
      <c r="C61" s="21" t="s">
        <v>13</v>
      </c>
      <c r="D61" s="22">
        <v>1396116</v>
      </c>
      <c r="E61" s="25">
        <v>0.016886574074074068</v>
      </c>
      <c r="F61" s="25">
        <v>0.0013657407407407507</v>
      </c>
      <c r="G61" s="25">
        <v>0.0015046296296296058</v>
      </c>
      <c r="H61" s="25">
        <v>0.0006712962962962532</v>
      </c>
      <c r="I61" s="25">
        <v>0.0009375000000000355</v>
      </c>
      <c r="J61" s="25">
        <v>0.004849537037037055</v>
      </c>
      <c r="K61" s="25">
        <v>0.0009722222222222077</v>
      </c>
      <c r="L61" s="25">
        <v>0.0003587962962963154</v>
      </c>
      <c r="M61" s="25">
        <v>0.0007870370370370305</v>
      </c>
      <c r="N61" s="25">
        <v>0.0010532407407407018</v>
      </c>
      <c r="O61" s="25">
        <v>0.0023726851851852415</v>
      </c>
      <c r="P61" s="25">
        <v>0.0008680555555555802</v>
      </c>
      <c r="Q61" s="25">
        <v>0.0006249999999999312</v>
      </c>
      <c r="R61" s="25">
        <v>0.0005208333333333592</v>
      </c>
      <c r="S61" s="13"/>
      <c r="T61" s="13"/>
      <c r="U61" s="13"/>
      <c r="V61" s="13"/>
      <c r="W61" s="13"/>
      <c r="X61" s="13"/>
      <c r="Y61" s="13"/>
      <c r="Z61" s="13"/>
    </row>
    <row r="62" spans="1:26" s="14" customFormat="1" ht="12.75" customHeight="1">
      <c r="A62" s="18"/>
      <c r="B62" s="19"/>
      <c r="C62" s="19"/>
      <c r="D62" s="23"/>
      <c r="E62" s="26"/>
      <c r="F62" s="26">
        <v>0.0013657407407407507</v>
      </c>
      <c r="G62" s="26">
        <v>0.0028703703703703565</v>
      </c>
      <c r="H62" s="26">
        <v>0.0035416666666666097</v>
      </c>
      <c r="I62" s="26">
        <v>0.004479166666666645</v>
      </c>
      <c r="J62" s="26">
        <v>0.0093287037037037</v>
      </c>
      <c r="K62" s="26">
        <v>0.010300925925925908</v>
      </c>
      <c r="L62" s="26">
        <v>0.010659722222222223</v>
      </c>
      <c r="M62" s="26">
        <v>0.011446759259259254</v>
      </c>
      <c r="N62" s="26">
        <v>0.012499999999999956</v>
      </c>
      <c r="O62" s="26">
        <v>0.014872685185185197</v>
      </c>
      <c r="P62" s="26">
        <v>0.015740740740740777</v>
      </c>
      <c r="Q62" s="26">
        <v>0.01636574074074071</v>
      </c>
      <c r="R62" s="26">
        <v>0.016886574074074068</v>
      </c>
      <c r="S62" s="13"/>
      <c r="T62" s="13"/>
      <c r="U62" s="13"/>
      <c r="V62" s="13"/>
      <c r="W62" s="13"/>
      <c r="X62" s="13"/>
      <c r="Y62" s="13"/>
      <c r="Z62" s="13"/>
    </row>
    <row r="63" spans="1:26" s="14" customFormat="1" ht="12.75" customHeight="1">
      <c r="A63" s="20">
        <v>11</v>
      </c>
      <c r="B63" s="21" t="s">
        <v>53</v>
      </c>
      <c r="C63" s="21" t="s">
        <v>4</v>
      </c>
      <c r="D63" s="22">
        <v>540609</v>
      </c>
      <c r="E63" s="25">
        <v>0.01784722222222218</v>
      </c>
      <c r="F63" s="25">
        <v>0.0014814814814814725</v>
      </c>
      <c r="G63" s="25">
        <v>0.0014004629629629228</v>
      </c>
      <c r="H63" s="25">
        <v>0.0007060185185185364</v>
      </c>
      <c r="I63" s="25">
        <v>0.0010300925925925686</v>
      </c>
      <c r="J63" s="25">
        <v>0.005543981481481497</v>
      </c>
      <c r="K63" s="25">
        <v>0.001030092592592624</v>
      </c>
      <c r="L63" s="25">
        <v>0.00038194444444439313</v>
      </c>
      <c r="M63" s="25">
        <v>0.0008101851851852193</v>
      </c>
      <c r="N63" s="25">
        <v>0.0009953703703703964</v>
      </c>
      <c r="O63" s="25">
        <v>0.0024189814814814525</v>
      </c>
      <c r="P63" s="25">
        <v>0.0008217592592592582</v>
      </c>
      <c r="Q63" s="25">
        <v>0.0006249999999999867</v>
      </c>
      <c r="R63" s="25">
        <v>0.0006018518518518534</v>
      </c>
      <c r="S63" s="13"/>
      <c r="T63" s="13"/>
      <c r="U63" s="13"/>
      <c r="V63" s="13"/>
      <c r="W63" s="13"/>
      <c r="X63" s="13"/>
      <c r="Y63" s="13"/>
      <c r="Z63" s="13"/>
    </row>
    <row r="64" spans="1:26" s="14" customFormat="1" ht="12.75" customHeight="1">
      <c r="A64" s="18"/>
      <c r="B64" s="19"/>
      <c r="C64" s="19"/>
      <c r="D64" s="23"/>
      <c r="E64" s="26"/>
      <c r="F64" s="26">
        <v>0.0014814814814814725</v>
      </c>
      <c r="G64" s="26">
        <v>0.0028819444444443953</v>
      </c>
      <c r="H64" s="26">
        <v>0.0035879629629629317</v>
      </c>
      <c r="I64" s="26">
        <v>0.0046180555555555</v>
      </c>
      <c r="J64" s="26">
        <v>0.010162037037036997</v>
      </c>
      <c r="K64" s="26">
        <v>0.011192129629629621</v>
      </c>
      <c r="L64" s="26">
        <v>0.011574074074074014</v>
      </c>
      <c r="M64" s="26">
        <v>0.012384259259259234</v>
      </c>
      <c r="N64" s="26">
        <v>0.01337962962962963</v>
      </c>
      <c r="O64" s="26">
        <v>0.015798611111111083</v>
      </c>
      <c r="P64" s="26">
        <v>0.01662037037037034</v>
      </c>
      <c r="Q64" s="26">
        <v>0.017245370370370328</v>
      </c>
      <c r="R64" s="26">
        <v>0.01784722222222218</v>
      </c>
      <c r="S64" s="13"/>
      <c r="T64" s="13"/>
      <c r="U64" s="13"/>
      <c r="V64" s="13"/>
      <c r="W64" s="13"/>
      <c r="X64" s="13"/>
      <c r="Y64" s="13"/>
      <c r="Z64" s="13"/>
    </row>
    <row r="65" spans="1:26" s="14" customFormat="1" ht="12.75" customHeight="1">
      <c r="A65" s="20">
        <v>12</v>
      </c>
      <c r="B65" s="21" t="s">
        <v>65</v>
      </c>
      <c r="C65" s="21" t="s">
        <v>24</v>
      </c>
      <c r="D65" s="22">
        <v>7206820</v>
      </c>
      <c r="E65" s="25">
        <v>0.01785879629629622</v>
      </c>
      <c r="F65" s="25">
        <v>0.0017129629629629162</v>
      </c>
      <c r="G65" s="25">
        <v>0.0017129629629629717</v>
      </c>
      <c r="H65" s="25">
        <v>0.0008796296296296746</v>
      </c>
      <c r="I65" s="25">
        <v>0.0011921296296296124</v>
      </c>
      <c r="J65" s="25">
        <v>0.0015856481481481555</v>
      </c>
      <c r="K65" s="25">
        <v>0.0014004629629629228</v>
      </c>
      <c r="L65" s="25">
        <v>0.0006134259259258923</v>
      </c>
      <c r="M65" s="25">
        <v>0.0011574074074074403</v>
      </c>
      <c r="N65" s="25">
        <v>0.0014236111111111116</v>
      </c>
      <c r="O65" s="25">
        <v>0.0030439814814815502</v>
      </c>
      <c r="P65" s="25">
        <v>0.0017361111111110494</v>
      </c>
      <c r="Q65" s="25">
        <v>0.0007986111111111249</v>
      </c>
      <c r="R65" s="25">
        <v>0.0006018518518517979</v>
      </c>
      <c r="S65" s="13"/>
      <c r="T65" s="13"/>
      <c r="U65" s="13"/>
      <c r="V65" s="13"/>
      <c r="W65" s="13"/>
      <c r="X65" s="13"/>
      <c r="Y65" s="13"/>
      <c r="Z65" s="13"/>
    </row>
    <row r="66" spans="1:26" s="14" customFormat="1" ht="12.75" customHeight="1">
      <c r="A66" s="18"/>
      <c r="B66" s="19"/>
      <c r="C66" s="19"/>
      <c r="D66" s="23"/>
      <c r="E66" s="26"/>
      <c r="F66" s="26">
        <v>0.0017129629629629162</v>
      </c>
      <c r="G66" s="26">
        <v>0.003425925925925888</v>
      </c>
      <c r="H66" s="26">
        <v>0.0043055555555555625</v>
      </c>
      <c r="I66" s="26">
        <v>0.005497685185185175</v>
      </c>
      <c r="J66" s="26">
        <v>0.00708333333333333</v>
      </c>
      <c r="K66" s="26">
        <v>0.008483796296296253</v>
      </c>
      <c r="L66" s="26">
        <v>0.009097222222222145</v>
      </c>
      <c r="M66" s="26">
        <v>0.010254629629629586</v>
      </c>
      <c r="N66" s="26">
        <v>0.011678240740740697</v>
      </c>
      <c r="O66" s="26">
        <v>0.014722222222222248</v>
      </c>
      <c r="P66" s="26">
        <v>0.016458333333333297</v>
      </c>
      <c r="Q66" s="26">
        <v>0.017256944444444422</v>
      </c>
      <c r="R66" s="26">
        <v>0.01785879629629622</v>
      </c>
      <c r="S66" s="13"/>
      <c r="T66" s="13"/>
      <c r="U66" s="13"/>
      <c r="V66" s="13"/>
      <c r="W66" s="13"/>
      <c r="X66" s="13"/>
      <c r="Y66" s="13"/>
      <c r="Z66" s="13"/>
    </row>
    <row r="67" spans="1:26" s="14" customFormat="1" ht="12.75" customHeight="1">
      <c r="A67" s="20">
        <v>13</v>
      </c>
      <c r="B67" s="21" t="s">
        <v>69</v>
      </c>
      <c r="C67" s="21" t="s">
        <v>10</v>
      </c>
      <c r="D67" s="22">
        <v>8629830</v>
      </c>
      <c r="E67" s="25">
        <v>0.01796296296296296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3"/>
      <c r="T67" s="13"/>
      <c r="U67" s="13"/>
      <c r="V67" s="13"/>
      <c r="W67" s="13"/>
      <c r="X67" s="13"/>
      <c r="Y67" s="13"/>
      <c r="Z67" s="13"/>
    </row>
    <row r="68" spans="1:26" s="14" customFormat="1" ht="12.75" customHeight="1">
      <c r="A68" s="18"/>
      <c r="B68" s="19"/>
      <c r="C68" s="19"/>
      <c r="D68" s="2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>
        <v>0.01796296296296296</v>
      </c>
      <c r="S68" s="13"/>
      <c r="T68" s="13"/>
      <c r="U68" s="13"/>
      <c r="V68" s="13"/>
      <c r="W68" s="13"/>
      <c r="X68" s="13"/>
      <c r="Y68" s="13"/>
      <c r="Z68" s="13"/>
    </row>
    <row r="69" spans="1:26" s="14" customFormat="1" ht="12.75" customHeight="1">
      <c r="A69" s="20">
        <v>14</v>
      </c>
      <c r="B69" s="21" t="s">
        <v>52</v>
      </c>
      <c r="C69" s="21" t="s">
        <v>13</v>
      </c>
      <c r="D69" s="22">
        <v>344432</v>
      </c>
      <c r="E69" s="25">
        <v>0.019502314814814792</v>
      </c>
      <c r="F69" s="25">
        <v>0.0020949074074074203</v>
      </c>
      <c r="G69" s="25">
        <v>0.0018981481481481488</v>
      </c>
      <c r="H69" s="25">
        <v>0.0009490740740740744</v>
      </c>
      <c r="I69" s="25">
        <v>0.0013194444444444287</v>
      </c>
      <c r="J69" s="25">
        <v>0.00188657407407411</v>
      </c>
      <c r="K69" s="25">
        <v>0.001423611111111056</v>
      </c>
      <c r="L69" s="25">
        <v>0.0005555555555555869</v>
      </c>
      <c r="M69" s="25">
        <v>0.0010995370370370239</v>
      </c>
      <c r="N69" s="25">
        <v>0.001435185185185206</v>
      </c>
      <c r="O69" s="25">
        <v>0.0039004629629629806</v>
      </c>
      <c r="P69" s="25">
        <v>0.001284722222222201</v>
      </c>
      <c r="Q69" s="25">
        <v>0.000787037037037086</v>
      </c>
      <c r="R69" s="25">
        <v>0.0008680555555554692</v>
      </c>
      <c r="S69" s="13"/>
      <c r="T69" s="13"/>
      <c r="U69" s="13"/>
      <c r="V69" s="13"/>
      <c r="W69" s="13"/>
      <c r="X69" s="13"/>
      <c r="Y69" s="13"/>
      <c r="Z69" s="13"/>
    </row>
    <row r="70" spans="1:26" s="14" customFormat="1" ht="12.75" customHeight="1">
      <c r="A70" s="18"/>
      <c r="B70" s="19"/>
      <c r="C70" s="19"/>
      <c r="D70" s="23"/>
      <c r="E70" s="26"/>
      <c r="F70" s="26">
        <v>0.0020949074074074203</v>
      </c>
      <c r="G70" s="26">
        <v>0.003993055555555569</v>
      </c>
      <c r="H70" s="26">
        <v>0.0049421296296296435</v>
      </c>
      <c r="I70" s="26">
        <v>0.006261574074074072</v>
      </c>
      <c r="J70" s="26">
        <v>0.008148148148148182</v>
      </c>
      <c r="K70" s="26">
        <v>0.009571759259259238</v>
      </c>
      <c r="L70" s="26">
        <v>0.010127314814814825</v>
      </c>
      <c r="M70" s="26">
        <v>0.011226851851851849</v>
      </c>
      <c r="N70" s="26">
        <v>0.012662037037037055</v>
      </c>
      <c r="O70" s="26">
        <v>0.016562500000000036</v>
      </c>
      <c r="P70" s="26">
        <v>0.017847222222222237</v>
      </c>
      <c r="Q70" s="26">
        <v>0.018634259259259323</v>
      </c>
      <c r="R70" s="26">
        <v>0.019502314814814792</v>
      </c>
      <c r="S70" s="13"/>
      <c r="T70" s="13"/>
      <c r="U70" s="13"/>
      <c r="V70" s="13"/>
      <c r="W70" s="13"/>
      <c r="X70" s="13"/>
      <c r="Y70" s="13"/>
      <c r="Z70" s="13"/>
    </row>
    <row r="71" spans="1:26" s="14" customFormat="1" ht="12.75" customHeight="1">
      <c r="A71" s="20">
        <v>15</v>
      </c>
      <c r="B71" s="21" t="s">
        <v>59</v>
      </c>
      <c r="C71" s="21" t="s">
        <v>6</v>
      </c>
      <c r="D71" s="22">
        <v>1396148</v>
      </c>
      <c r="E71" s="25">
        <v>0.01965277777777774</v>
      </c>
      <c r="F71" s="25">
        <v>0.0021296296296295925</v>
      </c>
      <c r="G71" s="25">
        <v>0.0020601851851851927</v>
      </c>
      <c r="H71" s="25">
        <v>0.0012152777777778012</v>
      </c>
      <c r="I71" s="25">
        <v>0.0015393518518518334</v>
      </c>
      <c r="J71" s="25">
        <v>0.0019560185185185652</v>
      </c>
      <c r="K71" s="25">
        <v>0.0013657407407407507</v>
      </c>
      <c r="L71" s="25">
        <v>0.000590277777777759</v>
      </c>
      <c r="M71" s="25">
        <v>0.001076388888888835</v>
      </c>
      <c r="N71" s="25">
        <v>0.0014930555555556224</v>
      </c>
      <c r="O71" s="25">
        <v>0.0034722222222221544</v>
      </c>
      <c r="P71" s="25">
        <v>0.0010300925925926796</v>
      </c>
      <c r="Q71" s="25">
        <v>0.0008101851851851638</v>
      </c>
      <c r="R71" s="25">
        <v>0.0009143518518517912</v>
      </c>
      <c r="S71" s="13"/>
      <c r="T71" s="13"/>
      <c r="U71" s="13"/>
      <c r="V71" s="13"/>
      <c r="W71" s="13"/>
      <c r="X71" s="13"/>
      <c r="Y71" s="13"/>
      <c r="Z71" s="13"/>
    </row>
    <row r="72" spans="1:26" s="14" customFormat="1" ht="12.75" customHeight="1">
      <c r="A72" s="18"/>
      <c r="B72" s="19"/>
      <c r="C72" s="19"/>
      <c r="D72" s="23"/>
      <c r="E72" s="26"/>
      <c r="F72" s="26">
        <v>0.0021296296296295925</v>
      </c>
      <c r="G72" s="26">
        <v>0.004189814814814785</v>
      </c>
      <c r="H72" s="26">
        <v>0.005405092592592586</v>
      </c>
      <c r="I72" s="26">
        <v>0.00694444444444442</v>
      </c>
      <c r="J72" s="26">
        <v>0.008900462962962985</v>
      </c>
      <c r="K72" s="26">
        <v>0.010266203703703736</v>
      </c>
      <c r="L72" s="26">
        <v>0.010856481481481495</v>
      </c>
      <c r="M72" s="26">
        <v>0.01193287037037033</v>
      </c>
      <c r="N72" s="26">
        <v>0.013425925925925952</v>
      </c>
      <c r="O72" s="26">
        <v>0.016898148148148107</v>
      </c>
      <c r="P72" s="26">
        <v>0.017928240740740786</v>
      </c>
      <c r="Q72" s="26">
        <v>0.01873842592592595</v>
      </c>
      <c r="R72" s="26">
        <v>0.01965277777777774</v>
      </c>
      <c r="S72" s="13"/>
      <c r="T72" s="13"/>
      <c r="U72" s="13"/>
      <c r="V72" s="13"/>
      <c r="W72" s="13"/>
      <c r="X72" s="13"/>
      <c r="Y72" s="13"/>
      <c r="Z72" s="13"/>
    </row>
    <row r="73" spans="1:26" s="14" customFormat="1" ht="12.75" customHeight="1">
      <c r="A73" s="20">
        <v>16</v>
      </c>
      <c r="B73" s="21" t="s">
        <v>57</v>
      </c>
      <c r="C73" s="21" t="s">
        <v>13</v>
      </c>
      <c r="D73" s="22">
        <v>947815</v>
      </c>
      <c r="E73" s="25">
        <v>0.019803240740740746</v>
      </c>
      <c r="F73" s="25">
        <v>0.0021759259259259145</v>
      </c>
      <c r="G73" s="25">
        <v>0.002094907407407476</v>
      </c>
      <c r="H73" s="25">
        <v>0.0009837962962962465</v>
      </c>
      <c r="I73" s="25">
        <v>0.001423611111111056</v>
      </c>
      <c r="J73" s="25">
        <v>0.0019444444444444708</v>
      </c>
      <c r="K73" s="25">
        <v>0.001435185185185206</v>
      </c>
      <c r="L73" s="25">
        <v>0.0005324074074073981</v>
      </c>
      <c r="M73" s="25">
        <v>0.0011111111111111183</v>
      </c>
      <c r="N73" s="25">
        <v>0.0014236111111111116</v>
      </c>
      <c r="O73" s="25">
        <v>0.003993055555555514</v>
      </c>
      <c r="P73" s="25">
        <v>0.0012615740740741233</v>
      </c>
      <c r="Q73" s="25">
        <v>0.0007291666666666696</v>
      </c>
      <c r="R73" s="25">
        <v>0.000694444444444442</v>
      </c>
      <c r="S73" s="13"/>
      <c r="T73" s="13"/>
      <c r="U73" s="13"/>
      <c r="V73" s="13"/>
      <c r="W73" s="13"/>
      <c r="X73" s="13"/>
      <c r="Y73" s="13"/>
      <c r="Z73" s="13"/>
    </row>
    <row r="74" spans="1:26" s="14" customFormat="1" ht="12.75" customHeight="1">
      <c r="A74" s="18"/>
      <c r="B74" s="19"/>
      <c r="C74" s="19"/>
      <c r="D74" s="23"/>
      <c r="E74" s="26"/>
      <c r="F74" s="26">
        <v>0.0021759259259259145</v>
      </c>
      <c r="G74" s="26">
        <v>0.00427083333333339</v>
      </c>
      <c r="H74" s="26">
        <v>0.005254629629629637</v>
      </c>
      <c r="I74" s="26">
        <v>0.006678240740740693</v>
      </c>
      <c r="J74" s="26">
        <v>0.008622685185185164</v>
      </c>
      <c r="K74" s="26">
        <v>0.01005787037037037</v>
      </c>
      <c r="L74" s="26">
        <v>0.010590277777777768</v>
      </c>
      <c r="M74" s="26">
        <v>0.011701388888888886</v>
      </c>
      <c r="N74" s="26">
        <v>0.013124999999999998</v>
      </c>
      <c r="O74" s="26">
        <v>0.01711805555555551</v>
      </c>
      <c r="P74" s="26">
        <v>0.018379629629629635</v>
      </c>
      <c r="Q74" s="26">
        <v>0.019108796296296304</v>
      </c>
      <c r="R74" s="26">
        <v>0.019803240740740746</v>
      </c>
      <c r="S74" s="13"/>
      <c r="T74" s="13"/>
      <c r="U74" s="13"/>
      <c r="V74" s="13"/>
      <c r="W74" s="13"/>
      <c r="X74" s="13"/>
      <c r="Y74" s="13"/>
      <c r="Z74" s="13"/>
    </row>
    <row r="75" spans="1:26" s="14" customFormat="1" ht="12.75" customHeight="1">
      <c r="A75" s="20">
        <v>17</v>
      </c>
      <c r="B75" s="21" t="s">
        <v>54</v>
      </c>
      <c r="C75" s="21" t="s">
        <v>4</v>
      </c>
      <c r="D75" s="22">
        <v>660818</v>
      </c>
      <c r="E75" s="25">
        <v>0.020625000000000004</v>
      </c>
      <c r="F75" s="25">
        <v>0.001967592592592604</v>
      </c>
      <c r="G75" s="25">
        <v>0.002060185185185137</v>
      </c>
      <c r="H75" s="25">
        <v>0.0010185185185185297</v>
      </c>
      <c r="I75" s="25">
        <v>0.0015162037037037002</v>
      </c>
      <c r="J75" s="25">
        <v>0.0023726851851852415</v>
      </c>
      <c r="K75" s="25">
        <v>0.0014930555555555114</v>
      </c>
      <c r="L75" s="25">
        <v>0.0005671296296296813</v>
      </c>
      <c r="M75" s="25">
        <v>0.0011689814814814792</v>
      </c>
      <c r="N75" s="25">
        <v>0.0014699074074073781</v>
      </c>
      <c r="O75" s="25">
        <v>0.0037152777777778034</v>
      </c>
      <c r="P75" s="25">
        <v>0.0014467592592592449</v>
      </c>
      <c r="Q75" s="25">
        <v>0.0011111111111111183</v>
      </c>
      <c r="R75" s="25">
        <v>0.0007175925925925752</v>
      </c>
      <c r="S75" s="13"/>
      <c r="T75" s="13"/>
      <c r="U75" s="13"/>
      <c r="V75" s="13"/>
      <c r="W75" s="13"/>
      <c r="X75" s="13"/>
      <c r="Y75" s="13"/>
      <c r="Z75" s="13"/>
    </row>
    <row r="76" spans="1:26" s="14" customFormat="1" ht="12.75" customHeight="1">
      <c r="A76" s="18"/>
      <c r="B76" s="19"/>
      <c r="C76" s="19"/>
      <c r="D76" s="23"/>
      <c r="E76" s="26"/>
      <c r="F76" s="26">
        <v>0.001967592592592604</v>
      </c>
      <c r="G76" s="26">
        <v>0.004027777777777741</v>
      </c>
      <c r="H76" s="26">
        <v>0.005046296296296271</v>
      </c>
      <c r="I76" s="26">
        <v>0.006562499999999971</v>
      </c>
      <c r="J76" s="26">
        <v>0.008935185185185213</v>
      </c>
      <c r="K76" s="26">
        <v>0.010428240740740724</v>
      </c>
      <c r="L76" s="26">
        <v>0.010995370370370405</v>
      </c>
      <c r="M76" s="26">
        <v>0.012164351851851885</v>
      </c>
      <c r="N76" s="26">
        <v>0.013634259259259263</v>
      </c>
      <c r="O76" s="26">
        <v>0.017349537037037066</v>
      </c>
      <c r="P76" s="26">
        <v>0.01879629629629631</v>
      </c>
      <c r="Q76" s="26">
        <v>0.01990740740740743</v>
      </c>
      <c r="R76" s="26">
        <v>0.020625000000000004</v>
      </c>
      <c r="S76" s="13"/>
      <c r="T76" s="13"/>
      <c r="U76" s="13"/>
      <c r="V76" s="13"/>
      <c r="W76" s="13"/>
      <c r="X76" s="13"/>
      <c r="Y76" s="13"/>
      <c r="Z76" s="13"/>
    </row>
    <row r="77" spans="1:26" s="14" customFormat="1" ht="12.75" customHeight="1">
      <c r="A77" s="20">
        <v>18</v>
      </c>
      <c r="B77" s="21" t="s">
        <v>64</v>
      </c>
      <c r="C77" s="21" t="s">
        <v>9</v>
      </c>
      <c r="D77" s="22">
        <v>2063883</v>
      </c>
      <c r="E77" s="25">
        <v>0.021111111111111136</v>
      </c>
      <c r="F77" s="25">
        <v>0.00188657407407411</v>
      </c>
      <c r="G77" s="25">
        <v>0.0021180555555555536</v>
      </c>
      <c r="H77" s="25">
        <v>0.0012152777777778012</v>
      </c>
      <c r="I77" s="25">
        <v>0.001388888888888884</v>
      </c>
      <c r="J77" s="25">
        <v>0.002476851851851869</v>
      </c>
      <c r="K77" s="25">
        <v>0.001631944444444422</v>
      </c>
      <c r="L77" s="25">
        <v>0.0005208333333333037</v>
      </c>
      <c r="M77" s="25">
        <v>0.00122685185185184</v>
      </c>
      <c r="N77" s="25">
        <v>0.0015046296296296058</v>
      </c>
      <c r="O77" s="25">
        <v>0.004016203703703702</v>
      </c>
      <c r="P77" s="25">
        <v>0.0012615740740741233</v>
      </c>
      <c r="Q77" s="25">
        <v>0.0009722222222222077</v>
      </c>
      <c r="R77" s="25">
        <v>0.0008912037037037135</v>
      </c>
      <c r="S77" s="13"/>
      <c r="T77" s="13"/>
      <c r="U77" s="13"/>
      <c r="V77" s="13"/>
      <c r="W77" s="13"/>
      <c r="X77" s="13"/>
      <c r="Y77" s="13"/>
      <c r="Z77" s="13"/>
    </row>
    <row r="78" spans="1:26" s="14" customFormat="1" ht="12.75" customHeight="1">
      <c r="A78" s="18"/>
      <c r="B78" s="19"/>
      <c r="C78" s="19"/>
      <c r="D78" s="23"/>
      <c r="E78" s="26"/>
      <c r="F78" s="26">
        <v>0.00188657407407411</v>
      </c>
      <c r="G78" s="26">
        <v>0.0040046296296296635</v>
      </c>
      <c r="H78" s="26">
        <v>0.005219907407407465</v>
      </c>
      <c r="I78" s="26">
        <v>0.006608796296296349</v>
      </c>
      <c r="J78" s="26">
        <v>0.009085648148148218</v>
      </c>
      <c r="K78" s="26">
        <v>0.01071759259259264</v>
      </c>
      <c r="L78" s="26">
        <v>0.011238425925925943</v>
      </c>
      <c r="M78" s="26">
        <v>0.012465277777777783</v>
      </c>
      <c r="N78" s="26">
        <v>0.01396990740740739</v>
      </c>
      <c r="O78" s="26">
        <v>0.01798611111111109</v>
      </c>
      <c r="P78" s="26">
        <v>0.019247685185185215</v>
      </c>
      <c r="Q78" s="26">
        <v>0.020219907407407423</v>
      </c>
      <c r="R78" s="26">
        <v>0.021111111111111136</v>
      </c>
      <c r="S78" s="13"/>
      <c r="T78" s="13"/>
      <c r="U78" s="13"/>
      <c r="V78" s="13"/>
      <c r="W78" s="13"/>
      <c r="X78" s="13"/>
      <c r="Y78" s="13"/>
      <c r="Z78" s="13"/>
    </row>
    <row r="79" spans="1:26" s="14" customFormat="1" ht="12.75" customHeight="1">
      <c r="A79" s="20">
        <v>19</v>
      </c>
      <c r="B79" s="21" t="s">
        <v>67</v>
      </c>
      <c r="C79" s="21" t="s">
        <v>23</v>
      </c>
      <c r="D79" s="22">
        <v>7516043</v>
      </c>
      <c r="E79" s="25">
        <v>0.021377314814814807</v>
      </c>
      <c r="F79" s="25">
        <v>0.001724537037037066</v>
      </c>
      <c r="G79" s="25">
        <v>0.0019444444444443598</v>
      </c>
      <c r="H79" s="25">
        <v>0.0009143518518519023</v>
      </c>
      <c r="I79" s="25">
        <v>0.0012615740740740677</v>
      </c>
      <c r="J79" s="25">
        <v>0.002268518518518503</v>
      </c>
      <c r="K79" s="25">
        <v>0.0043055555555555625</v>
      </c>
      <c r="L79" s="25">
        <v>0.0004166666666666763</v>
      </c>
      <c r="M79" s="25">
        <v>0.0010300925925925686</v>
      </c>
      <c r="N79" s="25">
        <v>0.0013194444444444842</v>
      </c>
      <c r="O79" s="25">
        <v>0.003402777777777699</v>
      </c>
      <c r="P79" s="25">
        <v>0.001192129629629668</v>
      </c>
      <c r="Q79" s="25">
        <v>0.0007638888888888973</v>
      </c>
      <c r="R79" s="25">
        <v>0.0008333333333333526</v>
      </c>
      <c r="S79" s="13"/>
      <c r="T79" s="13"/>
      <c r="U79" s="13"/>
      <c r="V79" s="13"/>
      <c r="W79" s="13"/>
      <c r="X79" s="13"/>
      <c r="Y79" s="13"/>
      <c r="Z79" s="13"/>
    </row>
    <row r="80" spans="1:26" s="14" customFormat="1" ht="12.75" customHeight="1">
      <c r="A80" s="18"/>
      <c r="B80" s="19"/>
      <c r="C80" s="19"/>
      <c r="D80" s="23"/>
      <c r="E80" s="26"/>
      <c r="F80" s="26">
        <v>0.001724537037037066</v>
      </c>
      <c r="G80" s="26">
        <v>0.003668981481481426</v>
      </c>
      <c r="H80" s="26">
        <v>0.004583333333333328</v>
      </c>
      <c r="I80" s="26">
        <v>0.005844907407407396</v>
      </c>
      <c r="J80" s="26">
        <v>0.008113425925925899</v>
      </c>
      <c r="K80" s="26">
        <v>0.012418981481481461</v>
      </c>
      <c r="L80" s="26">
        <v>0.012835648148148138</v>
      </c>
      <c r="M80" s="26">
        <v>0.013865740740740706</v>
      </c>
      <c r="N80" s="26">
        <v>0.01518518518518519</v>
      </c>
      <c r="O80" s="26">
        <v>0.01858796296296289</v>
      </c>
      <c r="P80" s="26">
        <v>0.019780092592592557</v>
      </c>
      <c r="Q80" s="26">
        <v>0.020543981481481455</v>
      </c>
      <c r="R80" s="26">
        <v>0.021377314814814807</v>
      </c>
      <c r="S80" s="13"/>
      <c r="T80" s="13"/>
      <c r="U80" s="13"/>
      <c r="V80" s="13"/>
      <c r="W80" s="13"/>
      <c r="X80" s="13"/>
      <c r="Y80" s="13"/>
      <c r="Z80" s="13"/>
    </row>
    <row r="81" spans="1:26" s="14" customFormat="1" ht="12.75" customHeight="1">
      <c r="A81" s="20">
        <v>20</v>
      </c>
      <c r="B81" s="21" t="s">
        <v>66</v>
      </c>
      <c r="C81" s="21" t="s">
        <v>24</v>
      </c>
      <c r="D81" s="22">
        <v>7206830</v>
      </c>
      <c r="E81" s="25">
        <v>0.02228009259259256</v>
      </c>
      <c r="F81" s="25">
        <v>0.002071759259259287</v>
      </c>
      <c r="G81" s="25">
        <v>0.0021990740740740478</v>
      </c>
      <c r="H81" s="25">
        <v>0.002141203703703687</v>
      </c>
      <c r="I81" s="25">
        <v>0.0015162037037037002</v>
      </c>
      <c r="J81" s="25">
        <v>0.0020254629629630205</v>
      </c>
      <c r="K81" s="25">
        <v>0.0016087962962962887</v>
      </c>
      <c r="L81" s="25">
        <v>0.0005555555555555314</v>
      </c>
      <c r="M81" s="25">
        <v>0.0014120370370370727</v>
      </c>
      <c r="N81" s="25">
        <v>0.0016087962962962887</v>
      </c>
      <c r="O81" s="25">
        <v>0.004131944444444369</v>
      </c>
      <c r="P81" s="25">
        <v>0.0012731481481482176</v>
      </c>
      <c r="Q81" s="25">
        <v>0.0008564814814814303</v>
      </c>
      <c r="R81" s="25">
        <v>0.0008796296296296191</v>
      </c>
      <c r="S81" s="13"/>
      <c r="T81" s="13"/>
      <c r="U81" s="13"/>
      <c r="V81" s="13"/>
      <c r="W81" s="13"/>
      <c r="X81" s="13"/>
      <c r="Y81" s="13"/>
      <c r="Z81" s="13"/>
    </row>
    <row r="82" spans="1:26" s="14" customFormat="1" ht="12.75" customHeight="1">
      <c r="A82" s="18"/>
      <c r="B82" s="19"/>
      <c r="C82" s="19"/>
      <c r="D82" s="23"/>
      <c r="E82" s="26"/>
      <c r="F82" s="26">
        <v>0.002071759259259287</v>
      </c>
      <c r="G82" s="26">
        <v>0.004270833333333335</v>
      </c>
      <c r="H82" s="26">
        <v>0.006412037037037022</v>
      </c>
      <c r="I82" s="26">
        <v>0.007928240740740722</v>
      </c>
      <c r="J82" s="26">
        <v>0.009953703703703742</v>
      </c>
      <c r="K82" s="26">
        <v>0.011562500000000031</v>
      </c>
      <c r="L82" s="26">
        <v>0.012118055555555562</v>
      </c>
      <c r="M82" s="26">
        <v>0.013530092592592635</v>
      </c>
      <c r="N82" s="26">
        <v>0.015138888888888924</v>
      </c>
      <c r="O82" s="26">
        <v>0.019270833333333293</v>
      </c>
      <c r="P82" s="26">
        <v>0.02054398148148151</v>
      </c>
      <c r="Q82" s="26">
        <v>0.02140046296296294</v>
      </c>
      <c r="R82" s="26">
        <v>0.02228009259259256</v>
      </c>
      <c r="S82" s="13"/>
      <c r="T82" s="13"/>
      <c r="U82" s="13"/>
      <c r="V82" s="13"/>
      <c r="W82" s="13"/>
      <c r="X82" s="13"/>
      <c r="Y82" s="13"/>
      <c r="Z82" s="13"/>
    </row>
    <row r="83" spans="1:26" s="14" customFormat="1" ht="12.75" customHeight="1">
      <c r="A83" s="20">
        <v>21</v>
      </c>
      <c r="B83" s="21" t="s">
        <v>70</v>
      </c>
      <c r="C83" s="21" t="s">
        <v>6</v>
      </c>
      <c r="D83" s="22">
        <v>9490204</v>
      </c>
      <c r="E83" s="25">
        <v>0.025624999999999953</v>
      </c>
      <c r="F83" s="25">
        <v>0.002962962962962945</v>
      </c>
      <c r="G83" s="25">
        <v>0.0025347222222222854</v>
      </c>
      <c r="H83" s="25">
        <v>0.0012268518518517846</v>
      </c>
      <c r="I83" s="25">
        <v>0.0018055555555555602</v>
      </c>
      <c r="J83" s="25">
        <v>0.0026504629629629517</v>
      </c>
      <c r="K83" s="25">
        <v>0.0019097222222221877</v>
      </c>
      <c r="L83" s="25">
        <v>0.0006828703703704586</v>
      </c>
      <c r="M83" s="25">
        <v>0.0015162037037037002</v>
      </c>
      <c r="N83" s="25">
        <v>0.0018055555555555047</v>
      </c>
      <c r="O83" s="25">
        <v>0.004444444444444473</v>
      </c>
      <c r="P83" s="25">
        <v>0.0020023148148148318</v>
      </c>
      <c r="Q83" s="25">
        <v>0.0009490740740740744</v>
      </c>
      <c r="R83" s="25">
        <v>0.001134259259259196</v>
      </c>
      <c r="S83" s="13"/>
      <c r="T83" s="13"/>
      <c r="U83" s="13"/>
      <c r="V83" s="13"/>
      <c r="W83" s="13"/>
      <c r="X83" s="13"/>
      <c r="Y83" s="13"/>
      <c r="Z83" s="13"/>
    </row>
    <row r="84" spans="1:26" s="14" customFormat="1" ht="12.75" customHeight="1">
      <c r="A84" s="18"/>
      <c r="B84" s="19"/>
      <c r="C84" s="19"/>
      <c r="D84" s="23"/>
      <c r="E84" s="26"/>
      <c r="F84" s="26">
        <v>0.002962962962962945</v>
      </c>
      <c r="G84" s="26">
        <v>0.00549768518518523</v>
      </c>
      <c r="H84" s="26">
        <v>0.006724537037037015</v>
      </c>
      <c r="I84" s="26">
        <v>0.008530092592592575</v>
      </c>
      <c r="J84" s="26">
        <v>0.011180555555555527</v>
      </c>
      <c r="K84" s="26">
        <v>0.013090277777777715</v>
      </c>
      <c r="L84" s="26">
        <v>0.013773148148148173</v>
      </c>
      <c r="M84" s="26">
        <v>0.015289351851851873</v>
      </c>
      <c r="N84" s="26">
        <v>0.017094907407407378</v>
      </c>
      <c r="O84" s="26">
        <v>0.02153935185185185</v>
      </c>
      <c r="P84" s="26">
        <v>0.023541666666666683</v>
      </c>
      <c r="Q84" s="26">
        <v>0.024490740740740757</v>
      </c>
      <c r="R84" s="26">
        <v>0.025624999999999953</v>
      </c>
      <c r="S84" s="13"/>
      <c r="T84" s="13"/>
      <c r="U84" s="13"/>
      <c r="V84" s="13"/>
      <c r="W84" s="13"/>
      <c r="X84" s="13"/>
      <c r="Y84" s="13"/>
      <c r="Z84" s="13"/>
    </row>
    <row r="85" spans="1:26" s="14" customFormat="1" ht="12.75" customHeight="1">
      <c r="A85" s="20">
        <v>22</v>
      </c>
      <c r="B85" s="21" t="s">
        <v>63</v>
      </c>
      <c r="C85" s="21" t="s">
        <v>15</v>
      </c>
      <c r="D85" s="22">
        <v>1981953</v>
      </c>
      <c r="E85" s="28">
        <v>0.05708333333333332</v>
      </c>
      <c r="F85" s="25">
        <v>0.003541666666666665</v>
      </c>
      <c r="G85" s="25">
        <v>0.011956018518518519</v>
      </c>
      <c r="H85" s="25">
        <v>0.0010185185185185297</v>
      </c>
      <c r="I85" s="25">
        <v>0.0013194444444444287</v>
      </c>
      <c r="J85" s="25">
        <v>0.003865740740740753</v>
      </c>
      <c r="K85" s="25">
        <v>0.0029629629629628895</v>
      </c>
      <c r="L85" s="25">
        <v>0.00059027777777787</v>
      </c>
      <c r="M85" s="25">
        <v>0.0017013888888888773</v>
      </c>
      <c r="N85" s="25">
        <v>0.0022569444444444087</v>
      </c>
      <c r="O85" s="25">
        <v>0.019953703703703696</v>
      </c>
      <c r="P85" s="25">
        <v>0.006099537037037028</v>
      </c>
      <c r="Q85" s="25">
        <v>0.0011226851851852127</v>
      </c>
      <c r="R85" s="25">
        <v>0.000694444444444442</v>
      </c>
      <c r="S85" s="13"/>
      <c r="T85" s="13"/>
      <c r="U85" s="13"/>
      <c r="V85" s="13"/>
      <c r="W85" s="13"/>
      <c r="X85" s="13"/>
      <c r="Y85" s="13"/>
      <c r="Z85" s="13"/>
    </row>
    <row r="86" spans="1:26" s="14" customFormat="1" ht="12.75" customHeight="1">
      <c r="A86" s="18"/>
      <c r="B86" s="19"/>
      <c r="C86" s="19"/>
      <c r="D86" s="23"/>
      <c r="E86" s="26"/>
      <c r="F86" s="26">
        <v>0.003541666666666665</v>
      </c>
      <c r="G86" s="26">
        <v>0.015497685185185184</v>
      </c>
      <c r="H86" s="26">
        <v>0.016516203703703713</v>
      </c>
      <c r="I86" s="26">
        <v>0.017835648148148142</v>
      </c>
      <c r="J86" s="26">
        <v>0.021701388888888895</v>
      </c>
      <c r="K86" s="26">
        <v>0.024664351851851785</v>
      </c>
      <c r="L86" s="26">
        <v>0.025254629629629655</v>
      </c>
      <c r="M86" s="26">
        <v>0.026956018518518532</v>
      </c>
      <c r="N86" s="25">
        <v>0.02921296296296294</v>
      </c>
      <c r="O86" s="29">
        <v>0.049166666666666636</v>
      </c>
      <c r="P86" s="29">
        <v>0.055266203703703665</v>
      </c>
      <c r="Q86" s="29">
        <v>0.05638888888888888</v>
      </c>
      <c r="R86" s="29">
        <v>0.05708333333333332</v>
      </c>
      <c r="S86" s="13"/>
      <c r="T86" s="13"/>
      <c r="U86" s="13"/>
      <c r="V86" s="13"/>
      <c r="W86" s="13"/>
      <c r="X86" s="13"/>
      <c r="Y86" s="13"/>
      <c r="Z86" s="13"/>
    </row>
    <row r="87" spans="1:26" s="14" customFormat="1" ht="12.75" customHeight="1">
      <c r="A87" s="20"/>
      <c r="B87" s="21" t="s">
        <v>55</v>
      </c>
      <c r="C87" s="21" t="s">
        <v>25</v>
      </c>
      <c r="D87" s="22">
        <v>714542</v>
      </c>
      <c r="E87" s="25" t="s">
        <v>29</v>
      </c>
      <c r="F87" s="25">
        <v>0.0017361111111111605</v>
      </c>
      <c r="G87" s="25">
        <v>0.0018750000000000155</v>
      </c>
      <c r="H87" s="25">
        <v>0.0008217592592592027</v>
      </c>
      <c r="I87" s="25">
        <v>0.0011226851851851571</v>
      </c>
      <c r="J87" s="25">
        <v>0.005370370370370414</v>
      </c>
      <c r="K87" s="25">
        <v>0.0011342592592592515</v>
      </c>
      <c r="L87" s="25">
        <v>0.0004976851851851705</v>
      </c>
      <c r="M87" s="25">
        <v>0.0010995370370370239</v>
      </c>
      <c r="N87" s="25">
        <v>0.0014467592592593004</v>
      </c>
      <c r="O87" s="25"/>
      <c r="P87" s="25"/>
      <c r="Q87" s="25"/>
      <c r="R87" s="25"/>
      <c r="S87" s="13"/>
      <c r="T87" s="13"/>
      <c r="U87" s="13"/>
      <c r="V87" s="13"/>
      <c r="W87" s="13"/>
      <c r="X87" s="13"/>
      <c r="Y87" s="13"/>
      <c r="Z87" s="13"/>
    </row>
    <row r="88" spans="1:26" s="14" customFormat="1" ht="12.75" customHeight="1">
      <c r="A88" s="18"/>
      <c r="B88" s="19"/>
      <c r="C88" s="19"/>
      <c r="D88" s="23"/>
      <c r="E88" s="26"/>
      <c r="F88" s="26">
        <v>0.0017361111111111605</v>
      </c>
      <c r="G88" s="26">
        <v>0.003611111111111176</v>
      </c>
      <c r="H88" s="26">
        <v>0.004432870370370379</v>
      </c>
      <c r="I88" s="26">
        <v>0.005555555555555536</v>
      </c>
      <c r="J88" s="26">
        <v>0.01092592592592595</v>
      </c>
      <c r="K88" s="26">
        <v>0.012060185185185202</v>
      </c>
      <c r="L88" s="26">
        <v>0.012557870370370372</v>
      </c>
      <c r="M88" s="26">
        <v>0.013657407407407396</v>
      </c>
      <c r="N88" s="26">
        <v>0.015104166666666696</v>
      </c>
      <c r="O88" s="26"/>
      <c r="P88" s="26"/>
      <c r="Q88" s="26"/>
      <c r="R88" s="26"/>
      <c r="S88" s="13"/>
      <c r="T88" s="13"/>
      <c r="U88" s="13"/>
      <c r="V88" s="13"/>
      <c r="W88" s="13"/>
      <c r="X88" s="13"/>
      <c r="Y88" s="13"/>
      <c r="Z88" s="13"/>
    </row>
    <row r="89" spans="2:26" ht="10.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0.5">
      <c r="D90"/>
    </row>
    <row r="91" ht="10.5">
      <c r="D91"/>
    </row>
    <row r="92" ht="10.5">
      <c r="D92"/>
    </row>
    <row r="93" ht="10.5">
      <c r="D93"/>
    </row>
    <row r="94" ht="10.5">
      <c r="D94"/>
    </row>
    <row r="95" ht="10.5">
      <c r="D95"/>
    </row>
    <row r="96" ht="10.5">
      <c r="D96"/>
    </row>
    <row r="97" ht="10.5">
      <c r="D97"/>
    </row>
    <row r="98" ht="10.5">
      <c r="D98"/>
    </row>
    <row r="99" ht="10.5">
      <c r="D99"/>
    </row>
    <row r="100" ht="10.5">
      <c r="D100"/>
    </row>
    <row r="101" ht="10.5">
      <c r="D101"/>
    </row>
    <row r="102" ht="10.5">
      <c r="D102"/>
    </row>
    <row r="103" ht="10.5">
      <c r="D103"/>
    </row>
    <row r="104" ht="10.5">
      <c r="D104"/>
    </row>
    <row r="105" ht="10.5">
      <c r="D105"/>
    </row>
    <row r="106" ht="10.5">
      <c r="D106"/>
    </row>
    <row r="107" ht="10.5">
      <c r="D107"/>
    </row>
    <row r="108" ht="10.5">
      <c r="D108"/>
    </row>
    <row r="109" ht="10.5">
      <c r="D109"/>
    </row>
    <row r="110" ht="10.5">
      <c r="D110"/>
    </row>
    <row r="111" ht="10.5">
      <c r="D111"/>
    </row>
    <row r="112" ht="10.5">
      <c r="D112"/>
    </row>
    <row r="113" ht="10.5">
      <c r="D113"/>
    </row>
    <row r="114" ht="10.5">
      <c r="D114"/>
    </row>
    <row r="115" ht="10.5">
      <c r="D115"/>
    </row>
    <row r="116" ht="10.5">
      <c r="D116"/>
    </row>
    <row r="117" ht="10.5">
      <c r="D117"/>
    </row>
    <row r="118" ht="10.5">
      <c r="D118"/>
    </row>
    <row r="119" ht="10.5">
      <c r="D119"/>
    </row>
    <row r="120" ht="10.5">
      <c r="D120"/>
    </row>
    <row r="121" ht="10.5">
      <c r="D121"/>
    </row>
    <row r="122" ht="10.5">
      <c r="D122"/>
    </row>
    <row r="123" ht="10.5">
      <c r="D123"/>
    </row>
    <row r="124" ht="10.5">
      <c r="D124"/>
    </row>
    <row r="125" ht="10.5">
      <c r="D125"/>
    </row>
    <row r="126" ht="10.5">
      <c r="D126"/>
    </row>
    <row r="127" ht="10.5">
      <c r="D127"/>
    </row>
    <row r="128" ht="10.5">
      <c r="D128"/>
    </row>
    <row r="129" ht="10.5">
      <c r="D129"/>
    </row>
    <row r="130" ht="10.5">
      <c r="D130"/>
    </row>
    <row r="131" ht="10.5">
      <c r="D131"/>
    </row>
    <row r="132" ht="10.5">
      <c r="D132"/>
    </row>
    <row r="133" ht="10.5">
      <c r="D133"/>
    </row>
    <row r="134" ht="10.5">
      <c r="D134"/>
    </row>
    <row r="135" ht="10.5">
      <c r="D135"/>
    </row>
    <row r="136" ht="10.5">
      <c r="D136"/>
    </row>
    <row r="137" ht="10.5">
      <c r="D137"/>
    </row>
    <row r="138" ht="10.5">
      <c r="D138"/>
    </row>
    <row r="139" ht="10.5">
      <c r="D139"/>
    </row>
    <row r="140" ht="10.5">
      <c r="D140"/>
    </row>
    <row r="141" ht="10.5">
      <c r="D141"/>
    </row>
    <row r="142" ht="10.5">
      <c r="D142"/>
    </row>
    <row r="143" ht="10.5">
      <c r="D143"/>
    </row>
    <row r="144" ht="10.5">
      <c r="D144"/>
    </row>
    <row r="145" ht="10.5">
      <c r="D145"/>
    </row>
    <row r="146" ht="10.5">
      <c r="D146"/>
    </row>
    <row r="147" ht="10.5">
      <c r="D147"/>
    </row>
    <row r="148" ht="10.5">
      <c r="D148"/>
    </row>
    <row r="149" ht="10.5">
      <c r="D149"/>
    </row>
    <row r="150" ht="10.5">
      <c r="D150"/>
    </row>
    <row r="151" ht="10.5">
      <c r="D151"/>
    </row>
    <row r="152" ht="10.5">
      <c r="D152"/>
    </row>
    <row r="153" ht="10.5">
      <c r="D153"/>
    </row>
    <row r="154" ht="10.5">
      <c r="D154"/>
    </row>
    <row r="155" ht="10.5">
      <c r="D155"/>
    </row>
    <row r="156" ht="10.5">
      <c r="D156"/>
    </row>
    <row r="157" ht="10.5">
      <c r="D157"/>
    </row>
    <row r="158" ht="10.5">
      <c r="D158"/>
    </row>
    <row r="159" ht="10.5">
      <c r="D159"/>
    </row>
    <row r="160" ht="10.5">
      <c r="D160"/>
    </row>
    <row r="161" ht="10.5">
      <c r="D161"/>
    </row>
    <row r="162" ht="10.5">
      <c r="D162"/>
    </row>
    <row r="163" ht="10.5">
      <c r="D163"/>
    </row>
    <row r="164" ht="10.5">
      <c r="D164"/>
    </row>
    <row r="165" ht="10.5">
      <c r="D165"/>
    </row>
    <row r="166" ht="10.5">
      <c r="D166"/>
    </row>
    <row r="167" ht="10.5">
      <c r="D167"/>
    </row>
    <row r="168" ht="10.5">
      <c r="D168"/>
    </row>
    <row r="169" ht="10.5">
      <c r="D169"/>
    </row>
    <row r="170" ht="10.5">
      <c r="D170"/>
    </row>
    <row r="171" ht="10.5">
      <c r="D171"/>
    </row>
    <row r="172" ht="10.5">
      <c r="D172"/>
    </row>
    <row r="173" ht="10.5">
      <c r="D173"/>
    </row>
    <row r="174" ht="10.5">
      <c r="D174"/>
    </row>
    <row r="175" ht="10.5">
      <c r="D175"/>
    </row>
    <row r="176" ht="10.5">
      <c r="D176"/>
    </row>
    <row r="177" ht="10.5">
      <c r="D177"/>
    </row>
    <row r="178" ht="10.5">
      <c r="D178"/>
    </row>
    <row r="179" ht="10.5">
      <c r="D179"/>
    </row>
    <row r="180" ht="10.5">
      <c r="D180"/>
    </row>
    <row r="181" ht="10.5">
      <c r="D181"/>
    </row>
    <row r="182" ht="10.5">
      <c r="D182"/>
    </row>
    <row r="183" ht="10.5">
      <c r="D183"/>
    </row>
    <row r="184" ht="10.5">
      <c r="D184"/>
    </row>
    <row r="185" ht="10.5">
      <c r="D185"/>
    </row>
    <row r="186" ht="10.5">
      <c r="D186"/>
    </row>
    <row r="187" ht="10.5">
      <c r="D187"/>
    </row>
    <row r="188" ht="10.5">
      <c r="D188"/>
    </row>
    <row r="189" ht="10.5">
      <c r="D189"/>
    </row>
    <row r="190" ht="10.5">
      <c r="D190"/>
    </row>
    <row r="191" ht="10.5">
      <c r="D191"/>
    </row>
    <row r="192" ht="10.5">
      <c r="D192"/>
    </row>
    <row r="193" ht="10.5">
      <c r="D193"/>
    </row>
    <row r="194" ht="10.5">
      <c r="D194"/>
    </row>
    <row r="195" ht="10.5">
      <c r="D195"/>
    </row>
    <row r="196" ht="10.5">
      <c r="D196"/>
    </row>
    <row r="197" ht="10.5">
      <c r="D197"/>
    </row>
    <row r="198" ht="10.5">
      <c r="D198"/>
    </row>
    <row r="199" ht="10.5">
      <c r="D199"/>
    </row>
    <row r="200" ht="10.5">
      <c r="D200"/>
    </row>
    <row r="201" ht="10.5">
      <c r="D201"/>
    </row>
    <row r="202" ht="10.5">
      <c r="D202"/>
    </row>
    <row r="203" ht="10.5">
      <c r="D203"/>
    </row>
    <row r="204" ht="10.5">
      <c r="D204"/>
    </row>
    <row r="205" ht="10.5">
      <c r="D205"/>
    </row>
    <row r="206" ht="10.5">
      <c r="D206"/>
    </row>
    <row r="207" ht="10.5">
      <c r="D207"/>
    </row>
    <row r="208" ht="10.5">
      <c r="D208"/>
    </row>
    <row r="209" ht="10.5">
      <c r="D209"/>
    </row>
    <row r="210" ht="10.5">
      <c r="D210"/>
    </row>
    <row r="211" ht="10.5">
      <c r="D211"/>
    </row>
    <row r="212" ht="10.5">
      <c r="D212"/>
    </row>
    <row r="213" ht="10.5">
      <c r="D213"/>
    </row>
    <row r="214" ht="10.5">
      <c r="D214"/>
    </row>
    <row r="215" ht="10.5">
      <c r="D215"/>
    </row>
    <row r="216" ht="10.5">
      <c r="D216"/>
    </row>
    <row r="217" ht="10.5">
      <c r="D217"/>
    </row>
    <row r="218" ht="10.5">
      <c r="D218"/>
    </row>
    <row r="219" ht="10.5">
      <c r="D219"/>
    </row>
    <row r="220" ht="10.5">
      <c r="D220"/>
    </row>
    <row r="221" ht="10.5">
      <c r="D221"/>
    </row>
    <row r="222" ht="10.5">
      <c r="D222"/>
    </row>
    <row r="223" ht="10.5">
      <c r="D223"/>
    </row>
    <row r="224" ht="10.5">
      <c r="D224"/>
    </row>
    <row r="225" ht="10.5">
      <c r="D225"/>
    </row>
    <row r="226" ht="10.5">
      <c r="D226"/>
    </row>
    <row r="227" ht="10.5">
      <c r="D227"/>
    </row>
    <row r="228" ht="10.5">
      <c r="D228"/>
    </row>
    <row r="229" ht="10.5">
      <c r="D229"/>
    </row>
    <row r="230" ht="10.5">
      <c r="D230"/>
    </row>
    <row r="231" ht="10.5">
      <c r="D231"/>
    </row>
    <row r="232" ht="10.5">
      <c r="D232"/>
    </row>
    <row r="233" ht="10.5">
      <c r="D233"/>
    </row>
    <row r="234" ht="10.5">
      <c r="D234"/>
    </row>
    <row r="235" ht="10.5">
      <c r="D235"/>
    </row>
    <row r="236" ht="10.5">
      <c r="D236"/>
    </row>
    <row r="237" ht="10.5">
      <c r="D237"/>
    </row>
    <row r="238" ht="10.5">
      <c r="D238"/>
    </row>
    <row r="239" ht="10.5">
      <c r="D239"/>
    </row>
    <row r="240" ht="10.5">
      <c r="D240"/>
    </row>
    <row r="241" ht="10.5">
      <c r="D241"/>
    </row>
    <row r="242" ht="10.5">
      <c r="D242"/>
    </row>
    <row r="243" ht="10.5">
      <c r="D243"/>
    </row>
    <row r="244" ht="10.5">
      <c r="D244"/>
    </row>
    <row r="245" ht="10.5">
      <c r="D245"/>
    </row>
    <row r="246" ht="10.5">
      <c r="D246"/>
    </row>
    <row r="247" ht="10.5">
      <c r="D247"/>
    </row>
    <row r="248" ht="10.5">
      <c r="D248"/>
    </row>
    <row r="249" ht="10.5">
      <c r="D249"/>
    </row>
    <row r="250" ht="10.5">
      <c r="D250"/>
    </row>
    <row r="251" ht="10.5">
      <c r="D251"/>
    </row>
    <row r="252" ht="10.5">
      <c r="D252"/>
    </row>
    <row r="253" ht="10.5">
      <c r="D253"/>
    </row>
    <row r="254" ht="10.5">
      <c r="D254"/>
    </row>
    <row r="255" ht="10.5">
      <c r="D255"/>
    </row>
    <row r="256" ht="10.5">
      <c r="D256"/>
    </row>
    <row r="257" ht="10.5">
      <c r="D257"/>
    </row>
    <row r="258" ht="10.5">
      <c r="D258"/>
    </row>
    <row r="259" ht="10.5">
      <c r="D259"/>
    </row>
    <row r="260" ht="10.5">
      <c r="D260"/>
    </row>
    <row r="261" ht="10.5">
      <c r="D261"/>
    </row>
    <row r="262" ht="10.5">
      <c r="D262"/>
    </row>
    <row r="263" ht="10.5">
      <c r="D263"/>
    </row>
    <row r="264" ht="10.5">
      <c r="D264"/>
    </row>
    <row r="265" ht="10.5">
      <c r="D265"/>
    </row>
    <row r="266" ht="10.5">
      <c r="D266"/>
    </row>
    <row r="267" ht="10.5">
      <c r="D267"/>
    </row>
    <row r="268" ht="10.5">
      <c r="D268"/>
    </row>
    <row r="269" ht="10.5">
      <c r="D269"/>
    </row>
    <row r="270" ht="10.5">
      <c r="D270"/>
    </row>
    <row r="271" ht="10.5">
      <c r="D271"/>
    </row>
    <row r="272" ht="10.5">
      <c r="D272"/>
    </row>
    <row r="273" ht="10.5">
      <c r="D273"/>
    </row>
    <row r="274" ht="10.5">
      <c r="D274"/>
    </row>
    <row r="275" ht="10.5">
      <c r="D275"/>
    </row>
    <row r="276" ht="10.5">
      <c r="D276"/>
    </row>
    <row r="277" ht="10.5">
      <c r="D277"/>
    </row>
    <row r="278" ht="10.5">
      <c r="D278"/>
    </row>
    <row r="279" ht="10.5">
      <c r="D279"/>
    </row>
    <row r="280" ht="10.5">
      <c r="D280"/>
    </row>
    <row r="281" ht="10.5">
      <c r="D281"/>
    </row>
    <row r="282" ht="10.5">
      <c r="D282"/>
    </row>
    <row r="283" ht="10.5">
      <c r="D283"/>
    </row>
    <row r="284" ht="10.5">
      <c r="D284"/>
    </row>
    <row r="285" ht="10.5">
      <c r="D285"/>
    </row>
    <row r="286" ht="10.5">
      <c r="D286"/>
    </row>
    <row r="287" ht="10.5">
      <c r="D287"/>
    </row>
    <row r="288" ht="10.5">
      <c r="D288"/>
    </row>
    <row r="289" ht="10.5">
      <c r="D289"/>
    </row>
    <row r="290" ht="10.5">
      <c r="D290"/>
    </row>
    <row r="291" ht="10.5">
      <c r="D291"/>
    </row>
    <row r="292" ht="10.5">
      <c r="D292"/>
    </row>
    <row r="293" ht="10.5">
      <c r="D293"/>
    </row>
    <row r="294" ht="10.5">
      <c r="D294"/>
    </row>
    <row r="295" ht="10.5">
      <c r="D295"/>
    </row>
    <row r="296" ht="10.5">
      <c r="D296"/>
    </row>
    <row r="297" ht="10.5">
      <c r="D297"/>
    </row>
    <row r="298" ht="10.5">
      <c r="D298"/>
    </row>
    <row r="299" ht="10.5">
      <c r="D299"/>
    </row>
    <row r="300" ht="10.5">
      <c r="D300"/>
    </row>
    <row r="301" ht="10.5">
      <c r="D301"/>
    </row>
    <row r="302" ht="10.5">
      <c r="D302"/>
    </row>
    <row r="303" ht="10.5">
      <c r="D303"/>
    </row>
    <row r="304" ht="10.5">
      <c r="D304"/>
    </row>
    <row r="305" ht="10.5">
      <c r="D305"/>
    </row>
    <row r="306" ht="10.5">
      <c r="D306"/>
    </row>
    <row r="307" ht="10.5">
      <c r="D307"/>
    </row>
    <row r="308" ht="10.5">
      <c r="D308"/>
    </row>
    <row r="309" ht="10.5">
      <c r="D309"/>
    </row>
    <row r="310" ht="10.5">
      <c r="D310"/>
    </row>
    <row r="311" ht="10.5">
      <c r="D311"/>
    </row>
    <row r="312" ht="10.5">
      <c r="D312"/>
    </row>
    <row r="313" ht="10.5">
      <c r="D313"/>
    </row>
    <row r="314" ht="10.5">
      <c r="D314"/>
    </row>
    <row r="315" ht="10.5">
      <c r="D315"/>
    </row>
    <row r="316" ht="10.5">
      <c r="D316"/>
    </row>
    <row r="317" ht="10.5">
      <c r="D317"/>
    </row>
    <row r="318" ht="10.5">
      <c r="D318"/>
    </row>
    <row r="319" ht="10.5">
      <c r="D319"/>
    </row>
    <row r="320" ht="10.5">
      <c r="D320"/>
    </row>
    <row r="321" ht="10.5">
      <c r="D321"/>
    </row>
    <row r="322" ht="10.5">
      <c r="D322"/>
    </row>
    <row r="323" ht="10.5">
      <c r="D323"/>
    </row>
    <row r="324" ht="10.5">
      <c r="D324"/>
    </row>
    <row r="325" ht="10.5">
      <c r="D325"/>
    </row>
    <row r="326" ht="10.5">
      <c r="D326"/>
    </row>
    <row r="327" ht="10.5">
      <c r="D327"/>
    </row>
    <row r="328" ht="10.5">
      <c r="D328"/>
    </row>
    <row r="329" ht="10.5">
      <c r="D329"/>
    </row>
    <row r="330" ht="10.5">
      <c r="D330"/>
    </row>
    <row r="331" ht="10.5">
      <c r="D331"/>
    </row>
    <row r="332" ht="10.5">
      <c r="D332"/>
    </row>
    <row r="333" ht="10.5">
      <c r="D333"/>
    </row>
    <row r="334" ht="10.5">
      <c r="D334"/>
    </row>
    <row r="335" ht="10.5">
      <c r="D335"/>
    </row>
    <row r="336" ht="10.5">
      <c r="D336"/>
    </row>
    <row r="337" ht="10.5">
      <c r="D337"/>
    </row>
    <row r="338" ht="10.5">
      <c r="D338"/>
    </row>
    <row r="339" ht="10.5">
      <c r="D339"/>
    </row>
    <row r="340" ht="10.5">
      <c r="D340"/>
    </row>
    <row r="341" ht="10.5">
      <c r="D341"/>
    </row>
    <row r="342" ht="10.5">
      <c r="D342"/>
    </row>
    <row r="343" ht="10.5">
      <c r="D343"/>
    </row>
    <row r="344" ht="10.5">
      <c r="D344"/>
    </row>
    <row r="345" ht="10.5">
      <c r="D345"/>
    </row>
    <row r="346" ht="10.5">
      <c r="D346"/>
    </row>
    <row r="347" ht="10.5">
      <c r="D347"/>
    </row>
    <row r="348" ht="10.5">
      <c r="D348"/>
    </row>
    <row r="349" ht="10.5">
      <c r="D349"/>
    </row>
    <row r="350" ht="10.5">
      <c r="D350"/>
    </row>
    <row r="351" ht="10.5">
      <c r="D351"/>
    </row>
    <row r="352" ht="10.5">
      <c r="D352"/>
    </row>
    <row r="353" ht="10.5">
      <c r="D353"/>
    </row>
    <row r="354" ht="10.5">
      <c r="D354"/>
    </row>
    <row r="355" ht="10.5">
      <c r="D355"/>
    </row>
    <row r="356" ht="10.5">
      <c r="D356"/>
    </row>
    <row r="357" ht="10.5">
      <c r="D357"/>
    </row>
    <row r="358" ht="10.5">
      <c r="D358"/>
    </row>
    <row r="359" ht="10.5">
      <c r="D359"/>
    </row>
    <row r="360" ht="10.5">
      <c r="D360"/>
    </row>
    <row r="361" ht="10.5">
      <c r="D361"/>
    </row>
    <row r="362" ht="10.5">
      <c r="D362"/>
    </row>
    <row r="363" ht="10.5">
      <c r="D363"/>
    </row>
    <row r="364" ht="10.5">
      <c r="D364"/>
    </row>
    <row r="365" ht="10.5">
      <c r="D365"/>
    </row>
    <row r="366" ht="10.5">
      <c r="D366"/>
    </row>
    <row r="367" ht="10.5">
      <c r="D367"/>
    </row>
    <row r="368" ht="10.5">
      <c r="D368"/>
    </row>
    <row r="369" ht="10.5">
      <c r="D369"/>
    </row>
    <row r="370" ht="10.5">
      <c r="D370"/>
    </row>
    <row r="371" ht="10.5">
      <c r="D371"/>
    </row>
    <row r="372" ht="10.5">
      <c r="D372"/>
    </row>
    <row r="373" ht="10.5">
      <c r="D373"/>
    </row>
    <row r="374" ht="10.5">
      <c r="D374"/>
    </row>
    <row r="375" ht="10.5">
      <c r="D375"/>
    </row>
    <row r="376" ht="10.5">
      <c r="D376"/>
    </row>
    <row r="377" ht="10.5">
      <c r="D377"/>
    </row>
    <row r="378" ht="10.5">
      <c r="D378"/>
    </row>
    <row r="379" ht="10.5">
      <c r="D379"/>
    </row>
    <row r="380" ht="10.5">
      <c r="D380"/>
    </row>
    <row r="381" ht="10.5">
      <c r="D381"/>
    </row>
    <row r="382" ht="10.5">
      <c r="D382"/>
    </row>
    <row r="383" ht="10.5">
      <c r="D383"/>
    </row>
    <row r="384" ht="10.5">
      <c r="D384"/>
    </row>
    <row r="385" ht="10.5">
      <c r="D385"/>
    </row>
    <row r="386" ht="10.5">
      <c r="D386"/>
    </row>
    <row r="387" ht="10.5">
      <c r="D387"/>
    </row>
    <row r="388" ht="10.5">
      <c r="D388"/>
    </row>
    <row r="389" ht="10.5">
      <c r="D389"/>
    </row>
    <row r="390" ht="10.5">
      <c r="D390"/>
    </row>
    <row r="391" ht="10.5">
      <c r="D391"/>
    </row>
    <row r="392" ht="10.5">
      <c r="D392"/>
    </row>
    <row r="393" ht="10.5">
      <c r="D393"/>
    </row>
    <row r="394" ht="10.5">
      <c r="D394"/>
    </row>
    <row r="395" ht="10.5">
      <c r="D395"/>
    </row>
    <row r="396" ht="10.5">
      <c r="D396"/>
    </row>
    <row r="397" ht="10.5">
      <c r="D397"/>
    </row>
    <row r="398" ht="10.5">
      <c r="D398"/>
    </row>
    <row r="399" ht="10.5">
      <c r="D399"/>
    </row>
    <row r="400" ht="10.5">
      <c r="D400"/>
    </row>
    <row r="401" ht="10.5">
      <c r="D401"/>
    </row>
    <row r="402" ht="10.5">
      <c r="D402"/>
    </row>
    <row r="403" ht="10.5">
      <c r="D403"/>
    </row>
    <row r="404" ht="10.5">
      <c r="D404"/>
    </row>
    <row r="405" ht="10.5">
      <c r="D405"/>
    </row>
    <row r="406" ht="10.5">
      <c r="D406"/>
    </row>
    <row r="407" ht="10.5">
      <c r="D407"/>
    </row>
    <row r="408" ht="10.5">
      <c r="D408"/>
    </row>
    <row r="409" ht="10.5">
      <c r="D409"/>
    </row>
    <row r="410" ht="10.5">
      <c r="D410"/>
    </row>
    <row r="411" ht="10.5">
      <c r="D411"/>
    </row>
    <row r="412" ht="10.5">
      <c r="D412"/>
    </row>
    <row r="413" ht="10.5">
      <c r="D413"/>
    </row>
    <row r="414" ht="10.5">
      <c r="D414"/>
    </row>
    <row r="415" ht="10.5">
      <c r="D415"/>
    </row>
    <row r="416" ht="10.5">
      <c r="D416"/>
    </row>
    <row r="417" ht="10.5">
      <c r="D417"/>
    </row>
    <row r="418" ht="10.5">
      <c r="D418"/>
    </row>
    <row r="419" ht="10.5">
      <c r="D419"/>
    </row>
    <row r="420" ht="10.5">
      <c r="D420"/>
    </row>
    <row r="421" ht="10.5">
      <c r="D421"/>
    </row>
    <row r="422" ht="10.5">
      <c r="D422"/>
    </row>
    <row r="423" ht="10.5">
      <c r="D423"/>
    </row>
    <row r="424" ht="10.5">
      <c r="D424"/>
    </row>
    <row r="425" ht="10.5">
      <c r="D425"/>
    </row>
    <row r="426" ht="10.5">
      <c r="D426"/>
    </row>
    <row r="427" ht="10.5">
      <c r="D427"/>
    </row>
    <row r="428" ht="10.5">
      <c r="D428"/>
    </row>
    <row r="429" ht="10.5">
      <c r="D429"/>
    </row>
    <row r="430" ht="10.5">
      <c r="D430"/>
    </row>
    <row r="431" ht="10.5">
      <c r="D431"/>
    </row>
    <row r="432" ht="10.5">
      <c r="D432"/>
    </row>
    <row r="433" ht="10.5">
      <c r="D433"/>
    </row>
    <row r="434" ht="10.5">
      <c r="D434"/>
    </row>
    <row r="435" ht="10.5">
      <c r="D435"/>
    </row>
    <row r="436" ht="10.5">
      <c r="D436"/>
    </row>
    <row r="437" ht="10.5">
      <c r="D437"/>
    </row>
    <row r="438" ht="10.5">
      <c r="D438"/>
    </row>
    <row r="439" ht="10.5">
      <c r="D439"/>
    </row>
    <row r="440" ht="10.5">
      <c r="D440"/>
    </row>
    <row r="441" ht="10.5">
      <c r="D441"/>
    </row>
    <row r="442" ht="10.5">
      <c r="D442"/>
    </row>
    <row r="443" ht="10.5">
      <c r="D443"/>
    </row>
    <row r="444" ht="10.5">
      <c r="D444"/>
    </row>
    <row r="445" ht="10.5">
      <c r="D445"/>
    </row>
    <row r="446" ht="10.5">
      <c r="D446"/>
    </row>
    <row r="447" ht="10.5">
      <c r="D447"/>
    </row>
    <row r="448" ht="10.5">
      <c r="D448"/>
    </row>
    <row r="449" ht="10.5">
      <c r="D449"/>
    </row>
    <row r="450" ht="10.5">
      <c r="D450"/>
    </row>
    <row r="451" ht="10.5">
      <c r="D451"/>
    </row>
    <row r="452" ht="10.5">
      <c r="D452"/>
    </row>
    <row r="453" ht="10.5">
      <c r="D453"/>
    </row>
    <row r="454" ht="10.5">
      <c r="D454"/>
    </row>
    <row r="455" ht="10.5">
      <c r="D455"/>
    </row>
    <row r="456" ht="10.5">
      <c r="D456"/>
    </row>
    <row r="457" ht="10.5">
      <c r="D457"/>
    </row>
    <row r="458" ht="10.5">
      <c r="D458"/>
    </row>
    <row r="459" ht="10.5">
      <c r="D459"/>
    </row>
    <row r="460" ht="10.5">
      <c r="D460"/>
    </row>
    <row r="461" ht="10.5">
      <c r="D461"/>
    </row>
    <row r="462" ht="10.5">
      <c r="D462"/>
    </row>
    <row r="463" ht="10.5">
      <c r="D463"/>
    </row>
    <row r="464" ht="10.5">
      <c r="D464"/>
    </row>
    <row r="465" ht="10.5">
      <c r="D465"/>
    </row>
    <row r="466" ht="10.5">
      <c r="D466"/>
    </row>
    <row r="467" ht="10.5">
      <c r="D467"/>
    </row>
    <row r="468" ht="10.5">
      <c r="D468"/>
    </row>
    <row r="469" ht="10.5">
      <c r="D469"/>
    </row>
    <row r="470" ht="10.5">
      <c r="D470"/>
    </row>
    <row r="471" ht="10.5">
      <c r="D471"/>
    </row>
    <row r="472" ht="10.5">
      <c r="D472"/>
    </row>
    <row r="473" ht="10.5">
      <c r="D473"/>
    </row>
    <row r="474" ht="10.5">
      <c r="D474"/>
    </row>
    <row r="475" ht="10.5">
      <c r="D475"/>
    </row>
    <row r="476" ht="10.5">
      <c r="D476"/>
    </row>
    <row r="477" ht="10.5">
      <c r="D477"/>
    </row>
    <row r="478" ht="10.5">
      <c r="D478"/>
    </row>
    <row r="479" ht="10.5">
      <c r="D479"/>
    </row>
    <row r="480" ht="10.5">
      <c r="D480"/>
    </row>
    <row r="481" ht="10.5">
      <c r="D481"/>
    </row>
    <row r="482" ht="10.5">
      <c r="D482"/>
    </row>
    <row r="483" ht="10.5">
      <c r="D483"/>
    </row>
    <row r="484" ht="10.5">
      <c r="D484"/>
    </row>
    <row r="485" ht="10.5">
      <c r="D485"/>
    </row>
    <row r="486" ht="10.5">
      <c r="D486"/>
    </row>
    <row r="487" ht="10.5">
      <c r="D487"/>
    </row>
    <row r="488" ht="10.5">
      <c r="D488"/>
    </row>
    <row r="489" ht="10.5">
      <c r="D489"/>
    </row>
    <row r="490" ht="10.5">
      <c r="D490"/>
    </row>
    <row r="491" ht="10.5">
      <c r="D491"/>
    </row>
    <row r="492" ht="10.5">
      <c r="D492"/>
    </row>
    <row r="493" ht="10.5">
      <c r="D493"/>
    </row>
    <row r="494" ht="10.5">
      <c r="D494"/>
    </row>
    <row r="495" ht="10.5">
      <c r="D495"/>
    </row>
    <row r="496" ht="10.5">
      <c r="D496"/>
    </row>
    <row r="497" ht="10.5">
      <c r="D497"/>
    </row>
    <row r="498" ht="10.5">
      <c r="D498"/>
    </row>
    <row r="499" ht="10.5">
      <c r="D499"/>
    </row>
    <row r="500" ht="10.5">
      <c r="D500"/>
    </row>
    <row r="501" ht="10.5">
      <c r="D501"/>
    </row>
    <row r="502" ht="10.5">
      <c r="D502"/>
    </row>
    <row r="503" ht="10.5">
      <c r="D503"/>
    </row>
    <row r="504" ht="10.5">
      <c r="D504"/>
    </row>
    <row r="505" ht="10.5">
      <c r="D505"/>
    </row>
    <row r="506" ht="10.5">
      <c r="D506"/>
    </row>
    <row r="507" ht="10.5">
      <c r="D507"/>
    </row>
    <row r="508" ht="10.5">
      <c r="D508"/>
    </row>
    <row r="509" ht="10.5">
      <c r="D509"/>
    </row>
    <row r="510" ht="10.5">
      <c r="D510"/>
    </row>
    <row r="511" ht="10.5">
      <c r="D511"/>
    </row>
    <row r="512" ht="10.5">
      <c r="D512"/>
    </row>
    <row r="513" ht="10.5">
      <c r="D513"/>
    </row>
    <row r="514" ht="10.5">
      <c r="D514"/>
    </row>
    <row r="515" ht="10.5">
      <c r="D515"/>
    </row>
    <row r="516" ht="10.5">
      <c r="D516"/>
    </row>
    <row r="517" ht="10.5">
      <c r="D517"/>
    </row>
    <row r="518" ht="10.5">
      <c r="D518"/>
    </row>
    <row r="519" ht="10.5">
      <c r="D519"/>
    </row>
    <row r="520" ht="10.5">
      <c r="D520"/>
    </row>
    <row r="521" ht="10.5">
      <c r="D521"/>
    </row>
    <row r="522" ht="10.5">
      <c r="D522"/>
    </row>
    <row r="523" ht="10.5">
      <c r="D523"/>
    </row>
    <row r="524" ht="10.5">
      <c r="D524"/>
    </row>
    <row r="525" ht="10.5">
      <c r="D525"/>
    </row>
    <row r="526" ht="10.5">
      <c r="D526"/>
    </row>
    <row r="527" ht="10.5">
      <c r="D527"/>
    </row>
    <row r="528" ht="10.5">
      <c r="D528"/>
    </row>
    <row r="529" ht="10.5">
      <c r="D529"/>
    </row>
    <row r="530" ht="10.5">
      <c r="D530"/>
    </row>
    <row r="531" ht="10.5">
      <c r="D531"/>
    </row>
    <row r="532" ht="10.5">
      <c r="D532"/>
    </row>
    <row r="533" ht="10.5">
      <c r="D533"/>
    </row>
    <row r="534" ht="10.5">
      <c r="D534"/>
    </row>
    <row r="535" ht="10.5">
      <c r="D535"/>
    </row>
    <row r="536" ht="10.5">
      <c r="D536"/>
    </row>
    <row r="537" ht="10.5">
      <c r="D537"/>
    </row>
    <row r="538" ht="10.5">
      <c r="D538"/>
    </row>
    <row r="539" ht="10.5">
      <c r="D539"/>
    </row>
    <row r="540" ht="10.5">
      <c r="D540"/>
    </row>
    <row r="541" ht="10.5">
      <c r="D541"/>
    </row>
    <row r="542" ht="10.5">
      <c r="D542"/>
    </row>
    <row r="543" ht="10.5">
      <c r="D543"/>
    </row>
    <row r="544" ht="10.5">
      <c r="D544"/>
    </row>
    <row r="545" ht="10.5">
      <c r="D545"/>
    </row>
    <row r="546" ht="10.5">
      <c r="D546"/>
    </row>
    <row r="547" ht="10.5">
      <c r="D547"/>
    </row>
    <row r="548" ht="10.5">
      <c r="D548"/>
    </row>
    <row r="549" ht="10.5">
      <c r="D549"/>
    </row>
    <row r="550" ht="10.5">
      <c r="D550"/>
    </row>
    <row r="551" ht="10.5">
      <c r="D551"/>
    </row>
    <row r="552" ht="10.5">
      <c r="D552"/>
    </row>
    <row r="553" ht="10.5">
      <c r="D553"/>
    </row>
    <row r="554" ht="10.5">
      <c r="D554"/>
    </row>
    <row r="555" ht="10.5">
      <c r="D555"/>
    </row>
    <row r="556" ht="10.5">
      <c r="D556"/>
    </row>
    <row r="557" ht="10.5">
      <c r="D557"/>
    </row>
    <row r="558" ht="10.5">
      <c r="D558"/>
    </row>
    <row r="559" ht="10.5">
      <c r="D559"/>
    </row>
    <row r="560" ht="10.5">
      <c r="D560"/>
    </row>
    <row r="561" ht="10.5">
      <c r="D561"/>
    </row>
    <row r="562" ht="10.5">
      <c r="D562"/>
    </row>
    <row r="563" ht="10.5">
      <c r="D563"/>
    </row>
    <row r="564" ht="10.5">
      <c r="D564"/>
    </row>
    <row r="565" ht="10.5">
      <c r="D565"/>
    </row>
    <row r="566" ht="10.5">
      <c r="D566"/>
    </row>
    <row r="567" ht="10.5">
      <c r="D567"/>
    </row>
    <row r="568" ht="10.5">
      <c r="D568"/>
    </row>
    <row r="569" ht="10.5">
      <c r="D569"/>
    </row>
    <row r="570" ht="10.5">
      <c r="D570"/>
    </row>
    <row r="571" ht="10.5">
      <c r="D571"/>
    </row>
    <row r="572" ht="10.5">
      <c r="D572"/>
    </row>
    <row r="573" ht="10.5">
      <c r="D573"/>
    </row>
    <row r="574" ht="10.5">
      <c r="D574"/>
    </row>
    <row r="575" ht="10.5">
      <c r="D575"/>
    </row>
    <row r="576" ht="10.5">
      <c r="D576"/>
    </row>
    <row r="577" ht="10.5">
      <c r="D577"/>
    </row>
    <row r="578" ht="10.5">
      <c r="D578"/>
    </row>
    <row r="579" ht="10.5">
      <c r="D579"/>
    </row>
    <row r="580" ht="10.5">
      <c r="D580"/>
    </row>
    <row r="581" ht="10.5">
      <c r="D581"/>
    </row>
    <row r="582" ht="10.5">
      <c r="D582"/>
    </row>
    <row r="583" ht="10.5">
      <c r="D583"/>
    </row>
    <row r="584" ht="10.5">
      <c r="D584"/>
    </row>
    <row r="585" ht="10.5">
      <c r="D585"/>
    </row>
    <row r="586" ht="10.5">
      <c r="D586"/>
    </row>
    <row r="587" ht="10.5">
      <c r="D587"/>
    </row>
    <row r="588" ht="10.5">
      <c r="D588"/>
    </row>
    <row r="589" ht="10.5">
      <c r="D589"/>
    </row>
    <row r="590" ht="10.5">
      <c r="D590"/>
    </row>
    <row r="591" ht="10.5">
      <c r="D591"/>
    </row>
    <row r="592" ht="10.5">
      <c r="D592"/>
    </row>
    <row r="593" ht="10.5">
      <c r="D593"/>
    </row>
    <row r="594" ht="10.5">
      <c r="D594"/>
    </row>
    <row r="595" ht="10.5">
      <c r="D595"/>
    </row>
    <row r="596" ht="10.5">
      <c r="D596"/>
    </row>
    <row r="597" ht="10.5">
      <c r="D597"/>
    </row>
    <row r="598" ht="10.5">
      <c r="D598"/>
    </row>
    <row r="599" ht="10.5">
      <c r="D599"/>
    </row>
    <row r="600" ht="10.5">
      <c r="D600"/>
    </row>
    <row r="601" ht="10.5">
      <c r="D601"/>
    </row>
    <row r="602" ht="10.5">
      <c r="D602"/>
    </row>
    <row r="603" ht="10.5">
      <c r="D603"/>
    </row>
    <row r="604" ht="10.5">
      <c r="D604"/>
    </row>
    <row r="605" ht="10.5">
      <c r="D605"/>
    </row>
    <row r="606" ht="10.5">
      <c r="D606"/>
    </row>
    <row r="607" ht="10.5">
      <c r="D607"/>
    </row>
    <row r="608" ht="10.5">
      <c r="D608"/>
    </row>
    <row r="609" ht="10.5">
      <c r="D609"/>
    </row>
    <row r="610" ht="10.5">
      <c r="D610"/>
    </row>
    <row r="611" ht="10.5">
      <c r="D611"/>
    </row>
    <row r="612" ht="10.5">
      <c r="D612"/>
    </row>
    <row r="613" ht="10.5">
      <c r="D613"/>
    </row>
    <row r="614" ht="10.5">
      <c r="D614"/>
    </row>
    <row r="615" ht="10.5">
      <c r="D615"/>
    </row>
    <row r="616" ht="10.5">
      <c r="D616"/>
    </row>
    <row r="617" ht="10.5">
      <c r="D617"/>
    </row>
    <row r="618" ht="10.5">
      <c r="D618"/>
    </row>
    <row r="619" ht="10.5">
      <c r="D619"/>
    </row>
    <row r="620" ht="10.5">
      <c r="D620"/>
    </row>
    <row r="621" ht="10.5">
      <c r="D621"/>
    </row>
    <row r="622" ht="10.5">
      <c r="D622"/>
    </row>
    <row r="623" ht="10.5">
      <c r="D623"/>
    </row>
    <row r="624" ht="10.5">
      <c r="D624"/>
    </row>
    <row r="625" ht="10.5">
      <c r="D625"/>
    </row>
    <row r="626" ht="10.5">
      <c r="D626"/>
    </row>
    <row r="627" ht="10.5">
      <c r="D627"/>
    </row>
    <row r="628" ht="10.5">
      <c r="D628"/>
    </row>
    <row r="629" ht="10.5">
      <c r="D629"/>
    </row>
    <row r="630" ht="10.5">
      <c r="D630"/>
    </row>
    <row r="631" ht="10.5">
      <c r="D631"/>
    </row>
    <row r="632" ht="10.5">
      <c r="D632"/>
    </row>
    <row r="633" ht="10.5">
      <c r="D633"/>
    </row>
    <row r="634" ht="10.5">
      <c r="D634"/>
    </row>
    <row r="635" ht="10.5">
      <c r="D635"/>
    </row>
    <row r="636" ht="10.5">
      <c r="D636"/>
    </row>
    <row r="637" ht="10.5">
      <c r="D637"/>
    </row>
    <row r="638" ht="10.5">
      <c r="D638"/>
    </row>
    <row r="639" ht="10.5">
      <c r="D639"/>
    </row>
    <row r="640" ht="10.5">
      <c r="D640"/>
    </row>
    <row r="641" ht="10.5">
      <c r="D641"/>
    </row>
    <row r="642" ht="10.5">
      <c r="D642"/>
    </row>
    <row r="643" ht="10.5">
      <c r="D643"/>
    </row>
    <row r="644" ht="10.5">
      <c r="D644"/>
    </row>
    <row r="645" ht="10.5">
      <c r="D645"/>
    </row>
    <row r="646" ht="10.5">
      <c r="D646"/>
    </row>
    <row r="647" ht="10.5">
      <c r="D647"/>
    </row>
    <row r="648" ht="10.5">
      <c r="D648"/>
    </row>
    <row r="649" ht="10.5">
      <c r="D649"/>
    </row>
    <row r="650" ht="10.5">
      <c r="D650"/>
    </row>
    <row r="651" ht="10.5">
      <c r="D651"/>
    </row>
    <row r="652" ht="10.5">
      <c r="D652"/>
    </row>
    <row r="653" ht="10.5">
      <c r="D653"/>
    </row>
    <row r="654" ht="10.5">
      <c r="D654"/>
    </row>
    <row r="655" ht="10.5">
      <c r="D655"/>
    </row>
    <row r="656" ht="10.5">
      <c r="D656"/>
    </row>
    <row r="657" ht="10.5">
      <c r="D657"/>
    </row>
    <row r="658" ht="10.5">
      <c r="D658"/>
    </row>
    <row r="659" ht="10.5">
      <c r="D659"/>
    </row>
    <row r="660" ht="10.5">
      <c r="D660"/>
    </row>
    <row r="661" ht="10.5">
      <c r="D661"/>
    </row>
    <row r="662" ht="10.5">
      <c r="D662"/>
    </row>
    <row r="663" ht="10.5">
      <c r="D663"/>
    </row>
    <row r="664" ht="10.5">
      <c r="D664"/>
    </row>
    <row r="665" ht="10.5">
      <c r="D665"/>
    </row>
    <row r="666" ht="10.5">
      <c r="D666"/>
    </row>
    <row r="667" ht="10.5">
      <c r="D667"/>
    </row>
    <row r="668" ht="10.5">
      <c r="D668"/>
    </row>
    <row r="669" ht="10.5">
      <c r="D669"/>
    </row>
    <row r="670" ht="10.5">
      <c r="D670"/>
    </row>
    <row r="671" ht="10.5">
      <c r="D671"/>
    </row>
    <row r="672" ht="10.5">
      <c r="D672"/>
    </row>
    <row r="673" ht="10.5">
      <c r="D673"/>
    </row>
    <row r="674" ht="10.5">
      <c r="D674"/>
    </row>
    <row r="675" ht="10.5">
      <c r="D675"/>
    </row>
    <row r="676" ht="10.5">
      <c r="D676"/>
    </row>
    <row r="677" ht="10.5">
      <c r="D677"/>
    </row>
    <row r="678" ht="10.5">
      <c r="D678"/>
    </row>
    <row r="679" ht="10.5">
      <c r="D679"/>
    </row>
    <row r="680" ht="10.5">
      <c r="D680"/>
    </row>
    <row r="681" ht="10.5">
      <c r="D681"/>
    </row>
    <row r="682" ht="10.5">
      <c r="D682"/>
    </row>
    <row r="683" ht="10.5">
      <c r="D683"/>
    </row>
    <row r="684" ht="10.5">
      <c r="D684"/>
    </row>
    <row r="685" ht="10.5">
      <c r="D685"/>
    </row>
    <row r="686" ht="10.5">
      <c r="D686"/>
    </row>
    <row r="687" ht="10.5">
      <c r="D687"/>
    </row>
    <row r="688" ht="10.5">
      <c r="D688"/>
    </row>
    <row r="689" ht="10.5">
      <c r="D689"/>
    </row>
    <row r="690" ht="10.5">
      <c r="D690"/>
    </row>
    <row r="691" ht="10.5">
      <c r="D691"/>
    </row>
    <row r="692" ht="10.5">
      <c r="D692"/>
    </row>
    <row r="693" ht="10.5">
      <c r="D693"/>
    </row>
    <row r="694" ht="10.5">
      <c r="D694"/>
    </row>
    <row r="695" ht="10.5">
      <c r="D695"/>
    </row>
    <row r="696" ht="10.5">
      <c r="D696"/>
    </row>
    <row r="697" ht="10.5">
      <c r="D697"/>
    </row>
    <row r="698" ht="10.5">
      <c r="D698"/>
    </row>
    <row r="699" ht="10.5">
      <c r="D699"/>
    </row>
    <row r="700" ht="10.5">
      <c r="D700"/>
    </row>
    <row r="701" ht="10.5">
      <c r="D701"/>
    </row>
    <row r="702" ht="10.5">
      <c r="D702"/>
    </row>
    <row r="703" ht="10.5">
      <c r="D703"/>
    </row>
    <row r="704" ht="10.5">
      <c r="D704"/>
    </row>
    <row r="705" ht="10.5">
      <c r="D705"/>
    </row>
    <row r="706" ht="10.5">
      <c r="D706"/>
    </row>
    <row r="707" ht="10.5">
      <c r="D707"/>
    </row>
    <row r="708" ht="10.5">
      <c r="D708"/>
    </row>
    <row r="709" ht="10.5">
      <c r="D709"/>
    </row>
    <row r="710" ht="10.5">
      <c r="D710"/>
    </row>
    <row r="711" ht="10.5">
      <c r="D711"/>
    </row>
    <row r="712" ht="10.5">
      <c r="D712"/>
    </row>
    <row r="713" ht="10.5">
      <c r="D713"/>
    </row>
    <row r="714" ht="10.5">
      <c r="D714"/>
    </row>
    <row r="715" ht="10.5">
      <c r="D715"/>
    </row>
    <row r="716" ht="10.5">
      <c r="D716"/>
    </row>
    <row r="717" ht="10.5">
      <c r="D717"/>
    </row>
    <row r="718" ht="10.5">
      <c r="D718"/>
    </row>
    <row r="719" ht="10.5">
      <c r="D719"/>
    </row>
    <row r="720" ht="10.5">
      <c r="D720"/>
    </row>
    <row r="721" ht="10.5">
      <c r="D721"/>
    </row>
    <row r="722" ht="10.5">
      <c r="D722"/>
    </row>
    <row r="723" ht="10.5">
      <c r="D723"/>
    </row>
    <row r="724" ht="10.5">
      <c r="D724"/>
    </row>
    <row r="725" ht="10.5">
      <c r="D725"/>
    </row>
    <row r="726" ht="10.5">
      <c r="D726"/>
    </row>
    <row r="727" ht="10.5">
      <c r="D727"/>
    </row>
    <row r="728" ht="10.5">
      <c r="D728"/>
    </row>
    <row r="729" ht="10.5">
      <c r="D729"/>
    </row>
    <row r="730" ht="10.5">
      <c r="D730"/>
    </row>
    <row r="731" ht="10.5">
      <c r="D731"/>
    </row>
    <row r="732" ht="10.5">
      <c r="D732"/>
    </row>
    <row r="733" ht="10.5">
      <c r="D733"/>
    </row>
    <row r="734" ht="10.5">
      <c r="D734"/>
    </row>
    <row r="735" ht="10.5">
      <c r="D735"/>
    </row>
    <row r="736" ht="10.5">
      <c r="D736"/>
    </row>
    <row r="737" ht="10.5">
      <c r="D737"/>
    </row>
    <row r="738" ht="10.5">
      <c r="D738"/>
    </row>
    <row r="739" ht="10.5">
      <c r="D739"/>
    </row>
    <row r="740" ht="10.5">
      <c r="D740"/>
    </row>
    <row r="741" ht="10.5">
      <c r="D741"/>
    </row>
    <row r="742" ht="10.5">
      <c r="D742"/>
    </row>
    <row r="743" ht="10.5">
      <c r="D743"/>
    </row>
    <row r="744" ht="10.5">
      <c r="D744"/>
    </row>
    <row r="745" ht="10.5">
      <c r="D745"/>
    </row>
    <row r="746" ht="10.5">
      <c r="D746"/>
    </row>
    <row r="747" ht="10.5">
      <c r="D747"/>
    </row>
    <row r="748" ht="10.5">
      <c r="D748"/>
    </row>
    <row r="749" ht="10.5">
      <c r="D749"/>
    </row>
    <row r="750" ht="10.5">
      <c r="D750"/>
    </row>
    <row r="751" ht="10.5">
      <c r="D751"/>
    </row>
    <row r="752" ht="10.5">
      <c r="D752"/>
    </row>
    <row r="753" ht="10.5">
      <c r="D753"/>
    </row>
    <row r="754" ht="10.5">
      <c r="D754"/>
    </row>
    <row r="755" ht="10.5">
      <c r="D755"/>
    </row>
    <row r="756" ht="10.5">
      <c r="D756"/>
    </row>
    <row r="757" ht="10.5">
      <c r="D757"/>
    </row>
    <row r="758" ht="10.5">
      <c r="D758"/>
    </row>
    <row r="759" ht="10.5">
      <c r="D759"/>
    </row>
    <row r="760" ht="10.5">
      <c r="D760"/>
    </row>
    <row r="761" ht="10.5">
      <c r="D761"/>
    </row>
    <row r="762" ht="10.5">
      <c r="D762"/>
    </row>
    <row r="763" ht="10.5">
      <c r="D763"/>
    </row>
    <row r="764" ht="10.5">
      <c r="D764"/>
    </row>
    <row r="765" ht="10.5">
      <c r="D765"/>
    </row>
    <row r="766" ht="10.5">
      <c r="D766"/>
    </row>
    <row r="767" ht="10.5">
      <c r="D767"/>
    </row>
    <row r="768" ht="10.5">
      <c r="D768"/>
    </row>
    <row r="769" ht="10.5">
      <c r="D769"/>
    </row>
    <row r="770" ht="10.5">
      <c r="D770"/>
    </row>
    <row r="771" ht="10.5">
      <c r="D771"/>
    </row>
    <row r="772" ht="10.5">
      <c r="D772"/>
    </row>
    <row r="773" ht="10.5">
      <c r="D773"/>
    </row>
    <row r="774" ht="10.5">
      <c r="D774"/>
    </row>
    <row r="775" ht="10.5">
      <c r="D775"/>
    </row>
    <row r="776" ht="10.5">
      <c r="D776"/>
    </row>
    <row r="777" ht="10.5">
      <c r="D777"/>
    </row>
    <row r="778" ht="10.5">
      <c r="D778"/>
    </row>
    <row r="779" ht="10.5">
      <c r="D779"/>
    </row>
    <row r="780" ht="10.5">
      <c r="D780"/>
    </row>
    <row r="781" ht="10.5">
      <c r="D781"/>
    </row>
    <row r="782" ht="10.5">
      <c r="D782"/>
    </row>
    <row r="783" ht="10.5">
      <c r="D783"/>
    </row>
    <row r="784" ht="10.5">
      <c r="D784"/>
    </row>
    <row r="785" ht="10.5">
      <c r="D785"/>
    </row>
    <row r="786" ht="10.5">
      <c r="D786"/>
    </row>
    <row r="787" ht="10.5">
      <c r="D787"/>
    </row>
    <row r="788" ht="10.5">
      <c r="D788"/>
    </row>
    <row r="789" ht="10.5">
      <c r="D789"/>
    </row>
    <row r="790" ht="10.5">
      <c r="D790"/>
    </row>
    <row r="791" ht="10.5">
      <c r="D791"/>
    </row>
    <row r="792" ht="10.5">
      <c r="D792"/>
    </row>
    <row r="793" ht="10.5">
      <c r="D793"/>
    </row>
    <row r="794" ht="10.5">
      <c r="D794"/>
    </row>
    <row r="795" ht="10.5">
      <c r="D795"/>
    </row>
    <row r="796" ht="10.5">
      <c r="D796"/>
    </row>
    <row r="797" ht="10.5">
      <c r="D797"/>
    </row>
    <row r="798" ht="10.5">
      <c r="D798"/>
    </row>
    <row r="799" ht="10.5">
      <c r="D799"/>
    </row>
    <row r="800" ht="10.5">
      <c r="D800"/>
    </row>
    <row r="801" ht="10.5">
      <c r="D801"/>
    </row>
    <row r="802" ht="10.5">
      <c r="D802"/>
    </row>
    <row r="803" ht="10.5">
      <c r="D803"/>
    </row>
    <row r="804" ht="10.5">
      <c r="D804"/>
    </row>
    <row r="805" ht="10.5">
      <c r="D805"/>
    </row>
    <row r="806" ht="10.5">
      <c r="D806"/>
    </row>
    <row r="807" ht="10.5">
      <c r="D807"/>
    </row>
    <row r="808" ht="10.5">
      <c r="D808"/>
    </row>
    <row r="809" ht="10.5">
      <c r="D809"/>
    </row>
    <row r="810" ht="10.5">
      <c r="D810"/>
    </row>
    <row r="811" ht="10.5">
      <c r="D811"/>
    </row>
    <row r="812" ht="10.5">
      <c r="D812"/>
    </row>
    <row r="813" ht="10.5">
      <c r="D813"/>
    </row>
    <row r="814" ht="10.5">
      <c r="D814"/>
    </row>
    <row r="815" ht="10.5">
      <c r="D815"/>
    </row>
    <row r="816" ht="10.5">
      <c r="D816"/>
    </row>
    <row r="817" ht="10.5">
      <c r="D817"/>
    </row>
    <row r="818" ht="10.5">
      <c r="D818"/>
    </row>
    <row r="819" ht="10.5">
      <c r="D819"/>
    </row>
    <row r="820" ht="10.5">
      <c r="D820"/>
    </row>
    <row r="821" ht="10.5">
      <c r="D821"/>
    </row>
    <row r="822" ht="10.5">
      <c r="D822"/>
    </row>
    <row r="823" ht="10.5">
      <c r="D823"/>
    </row>
    <row r="824" ht="10.5">
      <c r="D824"/>
    </row>
    <row r="825" ht="10.5">
      <c r="D825"/>
    </row>
    <row r="826" ht="10.5">
      <c r="D826"/>
    </row>
    <row r="827" ht="10.5">
      <c r="D827"/>
    </row>
    <row r="828" ht="10.5">
      <c r="D828"/>
    </row>
    <row r="829" ht="10.5">
      <c r="D829"/>
    </row>
    <row r="830" ht="10.5">
      <c r="D830"/>
    </row>
    <row r="831" ht="10.5">
      <c r="D831"/>
    </row>
    <row r="832" ht="10.5">
      <c r="D832"/>
    </row>
    <row r="833" ht="10.5">
      <c r="D833"/>
    </row>
    <row r="834" ht="10.5">
      <c r="D834"/>
    </row>
    <row r="835" ht="10.5">
      <c r="D835"/>
    </row>
    <row r="836" ht="10.5">
      <c r="D836"/>
    </row>
    <row r="837" ht="10.5">
      <c r="D837"/>
    </row>
    <row r="838" ht="10.5">
      <c r="D838"/>
    </row>
    <row r="839" ht="10.5">
      <c r="D839"/>
    </row>
    <row r="840" ht="10.5">
      <c r="D840"/>
    </row>
    <row r="841" ht="10.5">
      <c r="D841"/>
    </row>
    <row r="842" ht="10.5">
      <c r="D842"/>
    </row>
    <row r="843" ht="10.5">
      <c r="D843"/>
    </row>
    <row r="844" ht="10.5">
      <c r="D844"/>
    </row>
    <row r="845" ht="10.5">
      <c r="D845"/>
    </row>
    <row r="846" ht="10.5">
      <c r="D846"/>
    </row>
    <row r="847" ht="10.5">
      <c r="D847"/>
    </row>
    <row r="848" ht="10.5">
      <c r="D848"/>
    </row>
    <row r="849" ht="10.5">
      <c r="D849"/>
    </row>
    <row r="850" ht="10.5">
      <c r="D850"/>
    </row>
    <row r="851" ht="10.5">
      <c r="D851"/>
    </row>
    <row r="852" ht="10.5">
      <c r="D852"/>
    </row>
    <row r="853" ht="10.5">
      <c r="D853"/>
    </row>
    <row r="854" ht="10.5">
      <c r="D854"/>
    </row>
    <row r="855" ht="10.5">
      <c r="D855"/>
    </row>
    <row r="856" ht="10.5">
      <c r="D856"/>
    </row>
    <row r="857" ht="10.5">
      <c r="D857"/>
    </row>
    <row r="858" ht="10.5">
      <c r="D858"/>
    </row>
    <row r="859" ht="10.5">
      <c r="D859"/>
    </row>
    <row r="860" ht="10.5">
      <c r="D860"/>
    </row>
    <row r="861" ht="10.5">
      <c r="D861"/>
    </row>
    <row r="862" ht="10.5">
      <c r="D862"/>
    </row>
    <row r="863" ht="10.5">
      <c r="D863"/>
    </row>
    <row r="864" ht="10.5">
      <c r="D864"/>
    </row>
    <row r="865" ht="10.5">
      <c r="D865"/>
    </row>
    <row r="866" ht="10.5">
      <c r="D866"/>
    </row>
    <row r="867" ht="10.5">
      <c r="D867"/>
    </row>
    <row r="868" ht="10.5">
      <c r="D868"/>
    </row>
    <row r="869" ht="10.5">
      <c r="D869"/>
    </row>
    <row r="870" ht="10.5">
      <c r="D870"/>
    </row>
    <row r="871" ht="10.5">
      <c r="D871"/>
    </row>
    <row r="872" ht="10.5">
      <c r="D872"/>
    </row>
    <row r="873" ht="10.5">
      <c r="D873"/>
    </row>
    <row r="874" ht="10.5">
      <c r="D874"/>
    </row>
    <row r="875" ht="10.5">
      <c r="D875"/>
    </row>
    <row r="876" ht="10.5">
      <c r="D876"/>
    </row>
    <row r="877" ht="10.5">
      <c r="D877"/>
    </row>
    <row r="878" ht="10.5">
      <c r="D878"/>
    </row>
    <row r="879" ht="10.5">
      <c r="D879"/>
    </row>
    <row r="880" ht="10.5">
      <c r="D880"/>
    </row>
    <row r="881" ht="10.5">
      <c r="D881"/>
    </row>
    <row r="882" ht="10.5">
      <c r="D882"/>
    </row>
    <row r="883" ht="10.5">
      <c r="D883"/>
    </row>
    <row r="884" ht="10.5">
      <c r="D884"/>
    </row>
    <row r="885" ht="10.5">
      <c r="D885"/>
    </row>
    <row r="886" ht="10.5">
      <c r="D886"/>
    </row>
    <row r="887" ht="10.5">
      <c r="D887"/>
    </row>
    <row r="888" ht="10.5">
      <c r="D888"/>
    </row>
    <row r="889" ht="10.5">
      <c r="D889"/>
    </row>
    <row r="890" ht="10.5">
      <c r="D890"/>
    </row>
    <row r="891" ht="10.5">
      <c r="D891"/>
    </row>
    <row r="892" ht="10.5">
      <c r="D892"/>
    </row>
    <row r="893" ht="10.5">
      <c r="D893"/>
    </row>
    <row r="894" ht="10.5">
      <c r="D894"/>
    </row>
    <row r="895" ht="10.5">
      <c r="D895"/>
    </row>
    <row r="896" ht="10.5">
      <c r="D896"/>
    </row>
    <row r="897" ht="10.5">
      <c r="D897"/>
    </row>
    <row r="898" ht="10.5">
      <c r="D898"/>
    </row>
    <row r="899" ht="10.5">
      <c r="D899"/>
    </row>
    <row r="900" ht="10.5">
      <c r="D900"/>
    </row>
    <row r="901" ht="10.5">
      <c r="D901"/>
    </row>
    <row r="902" ht="10.5">
      <c r="D902"/>
    </row>
    <row r="903" ht="10.5">
      <c r="D903"/>
    </row>
    <row r="904" ht="10.5">
      <c r="D904"/>
    </row>
    <row r="905" ht="10.5">
      <c r="D905"/>
    </row>
    <row r="906" ht="10.5">
      <c r="D906"/>
    </row>
    <row r="907" ht="10.5">
      <c r="D907"/>
    </row>
    <row r="908" ht="10.5">
      <c r="D908"/>
    </row>
    <row r="909" ht="10.5">
      <c r="D909"/>
    </row>
    <row r="910" ht="10.5">
      <c r="D910"/>
    </row>
    <row r="911" ht="10.5">
      <c r="D911"/>
    </row>
    <row r="912" ht="10.5">
      <c r="D912"/>
    </row>
    <row r="913" ht="10.5">
      <c r="D913"/>
    </row>
    <row r="914" ht="10.5">
      <c r="D914"/>
    </row>
    <row r="915" ht="10.5">
      <c r="D915"/>
    </row>
    <row r="916" ht="10.5">
      <c r="D916"/>
    </row>
    <row r="917" ht="10.5">
      <c r="D917"/>
    </row>
    <row r="918" ht="10.5">
      <c r="D918"/>
    </row>
    <row r="919" ht="10.5">
      <c r="D919"/>
    </row>
    <row r="920" ht="10.5">
      <c r="D920"/>
    </row>
    <row r="921" ht="10.5">
      <c r="D921"/>
    </row>
    <row r="922" ht="10.5">
      <c r="D922"/>
    </row>
    <row r="923" ht="10.5">
      <c r="D923"/>
    </row>
    <row r="924" ht="10.5">
      <c r="D924"/>
    </row>
    <row r="925" ht="10.5">
      <c r="D925"/>
    </row>
    <row r="926" ht="10.5">
      <c r="D926"/>
    </row>
    <row r="927" ht="10.5">
      <c r="D927"/>
    </row>
    <row r="928" ht="10.5">
      <c r="D928"/>
    </row>
    <row r="929" ht="10.5">
      <c r="D929"/>
    </row>
    <row r="930" ht="10.5">
      <c r="D930"/>
    </row>
    <row r="931" ht="10.5">
      <c r="D931"/>
    </row>
    <row r="932" ht="10.5">
      <c r="D932"/>
    </row>
    <row r="933" ht="10.5">
      <c r="D933"/>
    </row>
    <row r="934" ht="10.5">
      <c r="D934"/>
    </row>
    <row r="935" ht="10.5">
      <c r="D935"/>
    </row>
    <row r="936" ht="10.5">
      <c r="D936"/>
    </row>
    <row r="937" ht="10.5">
      <c r="D937"/>
    </row>
    <row r="938" ht="10.5">
      <c r="D938"/>
    </row>
    <row r="939" ht="10.5">
      <c r="D939"/>
    </row>
    <row r="940" ht="10.5">
      <c r="D940"/>
    </row>
    <row r="941" ht="10.5">
      <c r="D941"/>
    </row>
    <row r="942" ht="10.5">
      <c r="D942"/>
    </row>
    <row r="943" ht="10.5">
      <c r="D943"/>
    </row>
    <row r="944" ht="10.5">
      <c r="D944"/>
    </row>
    <row r="945" ht="10.5">
      <c r="D945"/>
    </row>
    <row r="946" ht="10.5">
      <c r="D946"/>
    </row>
    <row r="947" ht="10.5">
      <c r="D947"/>
    </row>
    <row r="948" ht="10.5">
      <c r="D948"/>
    </row>
    <row r="949" ht="10.5">
      <c r="D949"/>
    </row>
    <row r="950" ht="10.5">
      <c r="D950"/>
    </row>
    <row r="951" ht="10.5">
      <c r="D951"/>
    </row>
    <row r="952" ht="10.5">
      <c r="D952"/>
    </row>
    <row r="953" ht="10.5">
      <c r="D953"/>
    </row>
    <row r="954" ht="10.5">
      <c r="D954"/>
    </row>
    <row r="955" ht="10.5">
      <c r="D955"/>
    </row>
    <row r="956" ht="10.5">
      <c r="D956"/>
    </row>
    <row r="957" ht="10.5">
      <c r="D957"/>
    </row>
    <row r="958" ht="10.5">
      <c r="D958"/>
    </row>
    <row r="959" ht="10.5">
      <c r="D959"/>
    </row>
    <row r="960" ht="10.5">
      <c r="D960"/>
    </row>
    <row r="961" ht="10.5">
      <c r="D961"/>
    </row>
    <row r="962" ht="10.5">
      <c r="D962"/>
    </row>
    <row r="963" ht="10.5">
      <c r="D963"/>
    </row>
    <row r="964" ht="10.5">
      <c r="D964"/>
    </row>
    <row r="965" ht="10.5">
      <c r="D965"/>
    </row>
    <row r="966" ht="10.5">
      <c r="D966"/>
    </row>
    <row r="967" ht="10.5">
      <c r="D967"/>
    </row>
    <row r="968" ht="10.5">
      <c r="D968"/>
    </row>
    <row r="969" ht="10.5">
      <c r="D969"/>
    </row>
    <row r="970" ht="10.5">
      <c r="D970"/>
    </row>
    <row r="971" ht="10.5">
      <c r="D971"/>
    </row>
    <row r="972" ht="10.5">
      <c r="D972"/>
    </row>
    <row r="973" ht="10.5">
      <c r="D973"/>
    </row>
    <row r="974" ht="10.5">
      <c r="D974"/>
    </row>
    <row r="975" ht="10.5">
      <c r="D975"/>
    </row>
    <row r="976" ht="10.5">
      <c r="D976"/>
    </row>
    <row r="977" ht="10.5">
      <c r="D977"/>
    </row>
    <row r="978" ht="10.5">
      <c r="D978"/>
    </row>
    <row r="979" ht="10.5">
      <c r="D979"/>
    </row>
    <row r="980" ht="10.5">
      <c r="D980"/>
    </row>
    <row r="981" ht="10.5">
      <c r="D981"/>
    </row>
    <row r="982" ht="10.5">
      <c r="D982"/>
    </row>
    <row r="983" ht="10.5">
      <c r="D983"/>
    </row>
    <row r="984" ht="10.5">
      <c r="D984"/>
    </row>
    <row r="985" ht="10.5">
      <c r="D985"/>
    </row>
    <row r="986" ht="10.5">
      <c r="D986"/>
    </row>
    <row r="987" ht="10.5">
      <c r="D987"/>
    </row>
    <row r="988" ht="10.5">
      <c r="D988"/>
    </row>
    <row r="989" ht="10.5">
      <c r="D989"/>
    </row>
    <row r="990" ht="10.5">
      <c r="D990"/>
    </row>
    <row r="991" ht="10.5">
      <c r="D991"/>
    </row>
    <row r="992" ht="10.5">
      <c r="D992"/>
    </row>
    <row r="993" ht="10.5">
      <c r="D993"/>
    </row>
    <row r="994" ht="10.5">
      <c r="D994"/>
    </row>
    <row r="995" ht="10.5">
      <c r="D995"/>
    </row>
    <row r="996" ht="10.5">
      <c r="D996"/>
    </row>
    <row r="997" ht="10.5">
      <c r="D997"/>
    </row>
    <row r="998" ht="10.5">
      <c r="D998"/>
    </row>
    <row r="999" ht="10.5">
      <c r="D999"/>
    </row>
    <row r="1000" ht="10.5">
      <c r="D1000"/>
    </row>
    <row r="1001" ht="10.5">
      <c r="D1001"/>
    </row>
    <row r="1002" ht="10.5">
      <c r="D1002"/>
    </row>
    <row r="1003" ht="10.5">
      <c r="D1003"/>
    </row>
    <row r="1004" ht="10.5">
      <c r="D1004"/>
    </row>
    <row r="1005" ht="10.5">
      <c r="D1005"/>
    </row>
    <row r="1006" ht="10.5">
      <c r="D1006"/>
    </row>
    <row r="1007" ht="10.5">
      <c r="D1007"/>
    </row>
    <row r="1008" ht="10.5">
      <c r="D1008"/>
    </row>
    <row r="1009" ht="10.5">
      <c r="D1009"/>
    </row>
    <row r="1010" ht="10.5">
      <c r="D1010"/>
    </row>
    <row r="1011" ht="10.5">
      <c r="D1011"/>
    </row>
    <row r="1012" ht="10.5">
      <c r="D1012"/>
    </row>
    <row r="1013" ht="10.5">
      <c r="D1013"/>
    </row>
    <row r="1014" ht="10.5">
      <c r="D1014"/>
    </row>
    <row r="1015" ht="10.5">
      <c r="D1015"/>
    </row>
    <row r="1016" ht="10.5">
      <c r="D1016"/>
    </row>
    <row r="1017" ht="10.5">
      <c r="D1017"/>
    </row>
    <row r="1018" ht="10.5">
      <c r="D1018"/>
    </row>
    <row r="1019" ht="10.5">
      <c r="D1019"/>
    </row>
    <row r="1020" ht="10.5">
      <c r="D1020"/>
    </row>
    <row r="1021" ht="10.5">
      <c r="D1021"/>
    </row>
    <row r="1022" ht="10.5">
      <c r="D1022"/>
    </row>
    <row r="1023" ht="10.5">
      <c r="D1023"/>
    </row>
    <row r="1024" ht="10.5">
      <c r="D1024"/>
    </row>
    <row r="1025" ht="10.5">
      <c r="D1025"/>
    </row>
    <row r="1026" ht="10.5">
      <c r="D1026"/>
    </row>
    <row r="1027" ht="10.5">
      <c r="D1027"/>
    </row>
    <row r="1028" ht="10.5">
      <c r="D1028"/>
    </row>
    <row r="1029" ht="10.5">
      <c r="D1029"/>
    </row>
    <row r="1030" ht="10.5">
      <c r="D1030"/>
    </row>
    <row r="1031" ht="10.5">
      <c r="D1031"/>
    </row>
    <row r="1032" ht="10.5">
      <c r="D1032"/>
    </row>
    <row r="1033" ht="10.5">
      <c r="D1033"/>
    </row>
    <row r="1034" ht="10.5">
      <c r="D1034"/>
    </row>
    <row r="1035" ht="10.5">
      <c r="D1035"/>
    </row>
    <row r="1036" ht="10.5">
      <c r="D1036"/>
    </row>
    <row r="1037" ht="10.5">
      <c r="D1037"/>
    </row>
    <row r="1038" ht="10.5">
      <c r="D1038"/>
    </row>
    <row r="1039" ht="10.5">
      <c r="D1039"/>
    </row>
    <row r="1040" ht="10.5">
      <c r="D1040"/>
    </row>
    <row r="1041" ht="10.5">
      <c r="D1041"/>
    </row>
    <row r="1042" ht="10.5">
      <c r="D1042"/>
    </row>
    <row r="1043" ht="10.5">
      <c r="D1043"/>
    </row>
    <row r="1044" ht="10.5">
      <c r="D1044"/>
    </row>
    <row r="1045" ht="10.5">
      <c r="D1045"/>
    </row>
    <row r="1046" ht="10.5">
      <c r="D1046"/>
    </row>
    <row r="1047" ht="10.5">
      <c r="D1047"/>
    </row>
    <row r="1048" ht="10.5">
      <c r="D1048"/>
    </row>
    <row r="1049" ht="10.5">
      <c r="D1049"/>
    </row>
    <row r="1050" ht="10.5">
      <c r="D1050"/>
    </row>
    <row r="1051" ht="10.5">
      <c r="D1051"/>
    </row>
    <row r="1052" ht="10.5">
      <c r="D1052"/>
    </row>
    <row r="1053" ht="10.5">
      <c r="D1053"/>
    </row>
    <row r="1054" ht="10.5">
      <c r="D1054"/>
    </row>
    <row r="1055" ht="10.5">
      <c r="D1055"/>
    </row>
    <row r="1056" ht="10.5">
      <c r="D1056"/>
    </row>
    <row r="1057" ht="10.5">
      <c r="D1057"/>
    </row>
    <row r="1058" ht="10.5">
      <c r="D1058"/>
    </row>
    <row r="1059" ht="10.5">
      <c r="D1059"/>
    </row>
    <row r="1060" ht="10.5">
      <c r="D1060"/>
    </row>
    <row r="1061" ht="10.5">
      <c r="D1061"/>
    </row>
    <row r="1062" ht="10.5">
      <c r="D1062"/>
    </row>
    <row r="1063" ht="10.5">
      <c r="D1063"/>
    </row>
    <row r="1064" ht="10.5">
      <c r="D1064"/>
    </row>
    <row r="1065" ht="10.5">
      <c r="D1065"/>
    </row>
    <row r="1066" ht="10.5">
      <c r="D1066"/>
    </row>
    <row r="1067" ht="10.5">
      <c r="D1067"/>
    </row>
    <row r="1068" ht="10.5">
      <c r="D1068"/>
    </row>
    <row r="1069" ht="10.5">
      <c r="D1069"/>
    </row>
    <row r="1070" ht="10.5">
      <c r="D1070"/>
    </row>
    <row r="1071" ht="10.5">
      <c r="D1071"/>
    </row>
    <row r="1072" ht="10.5">
      <c r="D1072"/>
    </row>
    <row r="1073" ht="10.5">
      <c r="D1073"/>
    </row>
    <row r="1074" ht="10.5">
      <c r="D1074"/>
    </row>
    <row r="1075" ht="10.5">
      <c r="D1075"/>
    </row>
    <row r="1076" ht="10.5">
      <c r="D1076"/>
    </row>
    <row r="1077" ht="10.5">
      <c r="D1077"/>
    </row>
    <row r="1078" ht="10.5">
      <c r="D1078"/>
    </row>
    <row r="1079" ht="10.5">
      <c r="D1079"/>
    </row>
    <row r="1080" ht="10.5">
      <c r="D1080"/>
    </row>
    <row r="1081" ht="10.5">
      <c r="D1081"/>
    </row>
    <row r="1082" ht="10.5">
      <c r="D1082"/>
    </row>
    <row r="1083" ht="10.5">
      <c r="D1083"/>
    </row>
    <row r="1084" ht="10.5">
      <c r="D1084"/>
    </row>
    <row r="1085" ht="10.5">
      <c r="D1085"/>
    </row>
    <row r="1086" ht="10.5">
      <c r="D1086"/>
    </row>
    <row r="1087" ht="10.5">
      <c r="D1087"/>
    </row>
    <row r="1088" ht="10.5">
      <c r="D1088"/>
    </row>
    <row r="1089" ht="10.5">
      <c r="D1089"/>
    </row>
    <row r="1090" ht="10.5">
      <c r="D1090"/>
    </row>
    <row r="1091" ht="10.5">
      <c r="D1091"/>
    </row>
    <row r="1092" ht="10.5">
      <c r="D1092"/>
    </row>
    <row r="1093" ht="10.5">
      <c r="D1093"/>
    </row>
    <row r="1094" ht="10.5">
      <c r="D1094"/>
    </row>
    <row r="1095" ht="10.5">
      <c r="D1095"/>
    </row>
    <row r="1096" ht="10.5">
      <c r="D1096"/>
    </row>
    <row r="1097" ht="10.5">
      <c r="D1097"/>
    </row>
    <row r="1098" ht="10.5">
      <c r="D1098"/>
    </row>
    <row r="1099" ht="10.5">
      <c r="D1099"/>
    </row>
    <row r="1100" ht="10.5">
      <c r="D1100"/>
    </row>
    <row r="1101" ht="10.5">
      <c r="D1101"/>
    </row>
    <row r="1102" ht="10.5">
      <c r="D1102"/>
    </row>
    <row r="1103" ht="10.5">
      <c r="D1103"/>
    </row>
    <row r="1104" ht="10.5">
      <c r="D1104"/>
    </row>
    <row r="1105" ht="10.5">
      <c r="D1105"/>
    </row>
    <row r="1106" ht="10.5">
      <c r="D1106"/>
    </row>
    <row r="1107" ht="10.5">
      <c r="D1107"/>
    </row>
    <row r="1108" ht="10.5">
      <c r="D1108"/>
    </row>
    <row r="1109" ht="10.5">
      <c r="D1109"/>
    </row>
    <row r="1110" ht="10.5">
      <c r="D1110"/>
    </row>
    <row r="1111" ht="10.5">
      <c r="D1111"/>
    </row>
    <row r="1112" ht="10.5">
      <c r="D1112"/>
    </row>
    <row r="1113" ht="10.5">
      <c r="D1113"/>
    </row>
    <row r="1114" ht="10.5">
      <c r="D1114"/>
    </row>
    <row r="1115" ht="10.5">
      <c r="D1115"/>
    </row>
    <row r="1116" ht="10.5">
      <c r="D1116"/>
    </row>
    <row r="1117" ht="10.5">
      <c r="D1117"/>
    </row>
    <row r="1118" ht="10.5">
      <c r="D1118"/>
    </row>
    <row r="1119" ht="10.5">
      <c r="D1119"/>
    </row>
    <row r="1120" ht="10.5">
      <c r="D1120"/>
    </row>
    <row r="1121" ht="10.5">
      <c r="D1121"/>
    </row>
    <row r="1122" ht="10.5">
      <c r="D1122"/>
    </row>
    <row r="1123" ht="10.5">
      <c r="D1123"/>
    </row>
    <row r="1124" ht="10.5">
      <c r="D1124"/>
    </row>
    <row r="1125" ht="10.5">
      <c r="D1125"/>
    </row>
    <row r="1126" ht="10.5">
      <c r="D1126"/>
    </row>
    <row r="1127" ht="10.5">
      <c r="D1127"/>
    </row>
    <row r="1128" ht="10.5">
      <c r="D1128"/>
    </row>
    <row r="1129" ht="10.5">
      <c r="D1129"/>
    </row>
    <row r="1130" ht="10.5">
      <c r="D1130"/>
    </row>
    <row r="1131" ht="10.5">
      <c r="D1131"/>
    </row>
    <row r="1132" ht="10.5">
      <c r="D1132"/>
    </row>
    <row r="1133" ht="10.5">
      <c r="D1133"/>
    </row>
    <row r="1134" ht="10.5">
      <c r="D1134"/>
    </row>
    <row r="1135" ht="10.5">
      <c r="D1135"/>
    </row>
    <row r="1136" ht="10.5">
      <c r="D1136"/>
    </row>
    <row r="1137" ht="10.5">
      <c r="D1137"/>
    </row>
    <row r="1138" ht="10.5">
      <c r="D1138"/>
    </row>
    <row r="1139" ht="10.5">
      <c r="D1139"/>
    </row>
    <row r="1140" ht="10.5">
      <c r="D1140"/>
    </row>
    <row r="1141" ht="10.5">
      <c r="D1141"/>
    </row>
    <row r="1142" ht="10.5">
      <c r="D1142"/>
    </row>
    <row r="1143" ht="10.5">
      <c r="D1143"/>
    </row>
    <row r="1144" ht="10.5">
      <c r="D1144"/>
    </row>
    <row r="1145" ht="10.5">
      <c r="D1145"/>
    </row>
    <row r="1146" ht="10.5">
      <c r="D1146"/>
    </row>
    <row r="1147" ht="10.5">
      <c r="D1147"/>
    </row>
    <row r="1148" ht="10.5">
      <c r="D1148"/>
    </row>
    <row r="1149" ht="10.5">
      <c r="D1149"/>
    </row>
    <row r="1150" ht="10.5">
      <c r="D1150"/>
    </row>
    <row r="1151" ht="10.5">
      <c r="D1151"/>
    </row>
    <row r="1152" ht="10.5">
      <c r="D1152"/>
    </row>
    <row r="1153" ht="10.5">
      <c r="D1153"/>
    </row>
    <row r="1154" ht="10.5">
      <c r="D1154"/>
    </row>
    <row r="1155" ht="10.5">
      <c r="D1155"/>
    </row>
    <row r="1156" ht="10.5">
      <c r="D1156"/>
    </row>
    <row r="1157" ht="10.5">
      <c r="D1157"/>
    </row>
    <row r="1158" ht="10.5">
      <c r="D1158"/>
    </row>
    <row r="1159" ht="10.5">
      <c r="D1159"/>
    </row>
    <row r="1160" ht="10.5">
      <c r="D1160"/>
    </row>
    <row r="1161" ht="10.5">
      <c r="D1161"/>
    </row>
    <row r="1162" ht="10.5">
      <c r="D1162"/>
    </row>
    <row r="1163" ht="10.5">
      <c r="D1163"/>
    </row>
    <row r="1164" ht="10.5">
      <c r="D1164"/>
    </row>
    <row r="1165" ht="10.5">
      <c r="D1165"/>
    </row>
    <row r="1166" ht="10.5">
      <c r="D1166"/>
    </row>
    <row r="1167" ht="10.5">
      <c r="D1167"/>
    </row>
    <row r="1168" ht="10.5">
      <c r="D1168"/>
    </row>
    <row r="1169" ht="10.5">
      <c r="D1169"/>
    </row>
    <row r="1170" ht="10.5">
      <c r="D1170"/>
    </row>
    <row r="1171" ht="10.5">
      <c r="D1171"/>
    </row>
    <row r="1172" ht="10.5">
      <c r="D1172"/>
    </row>
    <row r="1173" ht="10.5">
      <c r="D1173"/>
    </row>
    <row r="1174" ht="10.5">
      <c r="D1174"/>
    </row>
    <row r="1175" ht="10.5">
      <c r="D1175"/>
    </row>
    <row r="1176" ht="10.5">
      <c r="D1176"/>
    </row>
    <row r="1177" ht="10.5">
      <c r="D1177"/>
    </row>
    <row r="1178" ht="10.5">
      <c r="D1178"/>
    </row>
    <row r="1179" ht="10.5">
      <c r="D1179"/>
    </row>
    <row r="1180" ht="10.5">
      <c r="D1180"/>
    </row>
    <row r="1181" ht="10.5">
      <c r="D1181"/>
    </row>
    <row r="1182" ht="10.5">
      <c r="D1182"/>
    </row>
    <row r="1183" ht="10.5">
      <c r="D1183"/>
    </row>
    <row r="1184" ht="10.5">
      <c r="D1184"/>
    </row>
  </sheetData>
  <sheetProtection/>
  <mergeCells count="5">
    <mergeCell ref="A5:E5"/>
    <mergeCell ref="A41:E41"/>
    <mergeCell ref="A1:Z1"/>
    <mergeCell ref="A2:Z2"/>
    <mergeCell ref="A3:Z3"/>
  </mergeCells>
  <conditionalFormatting sqref="F7 F37:Q37 F9:Z9 F11:Z11 F13:Z13 F15:Z15 F17:Z17 F19:Z19 F21:Z21 F23:Z23 F25:Z25 F27:Z27 F29:Z29 F31:Z31 F33:Z33 F35:Z35">
    <cfRule type="cellIs" priority="15" dxfId="15" operator="equal" stopIfTrue="1">
      <formula>MIN(F$7,F$9,F$11,F$13,F$15,F$17,F$19,F$21,F$23,F$25,F$27,F$29,F$31,F$33,F$35,F$37)</formula>
    </cfRule>
  </conditionalFormatting>
  <conditionalFormatting sqref="F8 F38:Q38 F10:Z10 F12:Z12 F14:Z14 F16:Z16 F18:Z18 F20:Z20 F22:Z22 F24:Z24 F26:Z26 F28:Z28 F30:Z30 F32:Z32 F34:Z34 F36:Z36">
    <cfRule type="cellIs" priority="14" dxfId="15" operator="equal" stopIfTrue="1">
      <formula>MIN(F$8,F$10,F$12,F$14,F$16,F$18,F$20,F$22,F$24,F$26,F$28,F$30,F$32,F$34,F$36,F$38)</formula>
    </cfRule>
  </conditionalFormatting>
  <conditionalFormatting sqref="G7:Q7">
    <cfRule type="cellIs" priority="13" dxfId="15" operator="equal" stopIfTrue="1">
      <formula>MIN(G$7,G$9,G$11,G$13,G$15,G$17,G$19,G$21,G$23,G$25,G$27,G$29,G$31,G$33,G$35,G$37)</formula>
    </cfRule>
  </conditionalFormatting>
  <conditionalFormatting sqref="G8:Q8">
    <cfRule type="cellIs" priority="12" dxfId="15" operator="equal" stopIfTrue="1">
      <formula>MIN(G$8,G$10,G$12,G$14,G$16,G$18,G$20,G$22,G$24,G$26,G$28,G$30,G$32,G$34,G$36,G$38)</formula>
    </cfRule>
  </conditionalFormatting>
  <conditionalFormatting sqref="R7:Z7">
    <cfRule type="cellIs" priority="11" dxfId="15" operator="equal" stopIfTrue="1">
      <formula>MIN(R$7,R$9,R$11,R$13,R$15,R$17,R$19,R$21,R$23,R$25,R$27,R$29,R$31,R$33,R$35,R$37)</formula>
    </cfRule>
  </conditionalFormatting>
  <conditionalFormatting sqref="R8:Z8">
    <cfRule type="cellIs" priority="10" dxfId="15" operator="equal" stopIfTrue="1">
      <formula>MIN(R$8,R$10,R$12,R$14,R$16,R$18,R$20,R$22,R$24,R$26,R$28,R$30,R$32,R$34,R$36,R$38)</formula>
    </cfRule>
  </conditionalFormatting>
  <conditionalFormatting sqref="F43 F87:N87 F45:R45 F47:R47 F49:R49 F51:R51 F53:R53 F55:R55 F57:R57 F59:R59 F61:R61 F63:R63 F65:R65 F69:R69 F71:R71 F73:R73 F75:R75 F77:R77 F79:R79 F81:R81 F83:R83 F85:R85">
    <cfRule type="cellIs" priority="9" dxfId="15" operator="equal" stopIfTrue="1">
      <formula>MIN(F$43,F$45,F$47,F$49,F$51,F$53,F$55,F$57,F$59,F$61,F$63,F$65,F$69,F$71,F$73,F$75,F$77,F$79,F$81,F$83,F$85,F$87)</formula>
    </cfRule>
  </conditionalFormatting>
  <conditionalFormatting sqref="F44 F86:M86 F88:N88 F46:R46 F48:R48 F50:R50 F52:R52 F54:R54 F56:R56 F58:R58 F60:R60 F62:R62 F64:R64 F66:R66 F70:R70 F72:R72 F74:R74 F76:R76 F78:R78 F80:R80 F82:R82 F84:R84 O86:R86">
    <cfRule type="cellIs" priority="8" dxfId="15" operator="equal" stopIfTrue="1">
      <formula>MIN(F$44,F$46,F$48,F$50,F$52,F$54,F$56,F$58,F$60,F$62,F$64,F$66,F$70,F$72,F$74,F$76,F$78,F$80,F$82,F$84,F$86,F$88)</formula>
    </cfRule>
  </conditionalFormatting>
  <conditionalFormatting sqref="G43:H43">
    <cfRule type="cellIs" priority="7" dxfId="15" operator="equal" stopIfTrue="1">
      <formula>MIN(G$43,G$45,G$47,G$49,G$51,G$53,G$55,G$57,G$59,G$61,G$63,G$65,G$69,G$71,G$73,G$75,G$77,G$79,G$81,G$83,G$85,G$87)</formula>
    </cfRule>
  </conditionalFormatting>
  <conditionalFormatting sqref="G44:H44">
    <cfRule type="cellIs" priority="6" dxfId="15" operator="equal" stopIfTrue="1">
      <formula>MIN(G$44,G$46,G$48,G$50,G$52,G$54,G$56,G$58,G$60,G$62,G$64,G$66,G$70,G$72,G$74,G$76,G$78,G$80,G$82,G$84,G$86,G$88)</formula>
    </cfRule>
  </conditionalFormatting>
  <conditionalFormatting sqref="I43:N43">
    <cfRule type="cellIs" priority="5" dxfId="15" operator="equal" stopIfTrue="1">
      <formula>MIN(I$43,I$45,I$47,I$49,I$51,I$53,I$55,I$57,I$59,I$61,I$63,I$65,I$69,I$71,I$73,I$75,I$77,I$79,I$81,I$83,I$85,I$87)</formula>
    </cfRule>
  </conditionalFormatting>
  <conditionalFormatting sqref="I44:N44">
    <cfRule type="cellIs" priority="4" dxfId="15" operator="equal" stopIfTrue="1">
      <formula>MIN(I$44,I$46,I$48,I$50,I$52,I$54,I$56,I$58,I$60,I$62,I$64,I$66,I$70,I$72,I$74,I$76,I$78,I$80,I$82,I$84,I$86,I$88)</formula>
    </cfRule>
  </conditionalFormatting>
  <conditionalFormatting sqref="O43:R43">
    <cfRule type="cellIs" priority="3" dxfId="15" operator="equal" stopIfTrue="1">
      <formula>MIN(O$43,O$45,O$47,O$49,O$51,O$53,O$55,O$57,O$59,O$61,O$63,O$65,O$69,O$71,O$73,O$75,O$77,O$79,O$81,O$83,O$85,O$87)</formula>
    </cfRule>
  </conditionalFormatting>
  <conditionalFormatting sqref="O44:R44">
    <cfRule type="cellIs" priority="2" dxfId="15" operator="equal" stopIfTrue="1">
      <formula>MIN(O$44,O$46,O$48,O$50,O$52,O$54,O$56,O$58,O$60,O$62,O$64,O$66,O$70,O$72,O$74,O$76,O$78,O$80,O$82,O$84,O$86,O$88)</formula>
    </cfRule>
  </conditionalFormatting>
  <conditionalFormatting sqref="N86">
    <cfRule type="cellIs" priority="1" dxfId="15" operator="equal" stopIfTrue="1">
      <formula>MIN(N$43,N$45,N$47,N$49,N$51,N$53,N$55,N$57,N$59,N$61,N$63,N$65,N$69,N$71,N$73,N$75,N$77,N$79,N$81,N$83,N$85,N$87)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Hierweg Karol</dc:creator>
  <cp:keywords/>
  <dc:description/>
  <cp:lastModifiedBy>Hierweg Karol</cp:lastModifiedBy>
  <dcterms:created xsi:type="dcterms:W3CDTF">2017-10-27T14:44:02Z</dcterms:created>
  <dcterms:modified xsi:type="dcterms:W3CDTF">2017-10-28T11:35:08Z</dcterms:modified>
  <cp:category/>
  <cp:version/>
  <cp:contentType/>
  <cp:contentStatus/>
</cp:coreProperties>
</file>